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01 ΕΚΦΕ" sheetId="1" r:id="rId1"/>
    <sheet name="02 ΣΣΝ" sheetId="2" r:id="rId2"/>
    <sheet name="03 ΠΕ" sheetId="3" r:id="rId3"/>
    <sheet name="04 ΑΥ" sheetId="4" r:id="rId4"/>
    <sheet name="05 ΠΘ" sheetId="5" r:id="rId5"/>
  </sheets>
  <definedNames/>
  <calcPr fullCalcOnLoad="1"/>
</workbook>
</file>

<file path=xl/comments1.xml><?xml version="1.0" encoding="utf-8"?>
<comments xmlns="http://schemas.openxmlformats.org/spreadsheetml/2006/main">
  <authors>
    <author>ioanna</author>
  </authors>
  <commentList>
    <comment ref="AG6" authorId="0">
      <text>
        <r>
          <rPr>
            <sz val="8"/>
            <rFont val="Tahoma"/>
            <family val="0"/>
          </rPr>
          <t>Το αθροισμα ήταν 16,5 αλλά  η Υ.Α. 92985/Γ7/10-08-2012 ορίζει ότι ο μέγιστος αριθμός μορίων για τα κριτήρια της κατηγορίας ΙΙ ορίζονται τα 15</t>
        </r>
      </text>
    </comment>
  </commentList>
</comments>
</file>

<file path=xl/sharedStrings.xml><?xml version="1.0" encoding="utf-8"?>
<sst xmlns="http://schemas.openxmlformats.org/spreadsheetml/2006/main" count="262" uniqueCount="164">
  <si>
    <t>ΠΡΟΚΗΡΥΞΗ ΓΙΑ ΤΗΝ ΚΑΛΥΨΗ ΘΕΣΗΣ ΥΠΕΥΘΥΝΟΥ ΕΚΦΕ</t>
  </si>
  <si>
    <t>ΟΝΟΜΑΤΕΠΩΝΥΜΟ</t>
  </si>
  <si>
    <t>ΚΛΑΔΟΣ</t>
  </si>
  <si>
    <t>ΔΔΕ ΟΡΓΑΝΙΚΗΣ</t>
  </si>
  <si>
    <t>Α Ξ.Γ.</t>
  </si>
  <si>
    <t>Β Ξ.Γ.</t>
  </si>
  <si>
    <t>ΣΥΝ. ΚΑΤ. Ι</t>
  </si>
  <si>
    <t>ΣΥΝ. ΚΑΤ. ΙΙ</t>
  </si>
  <si>
    <t xml:space="preserve">α) Διδακτορικό δίπλωμα σε συναφές αντικείμενο που δεν είναι αναγκαίο προσόν για το διορισμό </t>
  </si>
  <si>
    <t>β) Δεύτερο διδακτορικό δίπλωμα</t>
  </si>
  <si>
    <t>γ) Μεταπτυχιακός τίτλος σπουδών επιπέδου Master ή μετεκπαίδευση δύο ετών (ΜΔΕ ή αντίστοιχη) σε συναφές αντικείμενο που δεν είναι αναγκαίο προσόν για το διορισμό</t>
  </si>
  <si>
    <t>δ) Δεύτερος μεταπτυχιακός τίτλος σπουδών</t>
  </si>
  <si>
    <t>ε) Δεύτερο πτυχίο Πανεπιστημίου ή Τ.Ε.Ι.</t>
  </si>
  <si>
    <t>στ) Επιμόρφωση ΣΕ.Λ.Μ.Ε., ΠΑ.ΤΕ.Σ. ή αντίστοιχη ή επιμόρφωση διάρκειας 1 έτους ή 200 ωρών, αντίστοιχα, (Π.Ε.Κ., Μ.Π.Ε. ή αντίστοιχη), εφόσον δεν χρησιμοποιήθηκαν ως προσόν διορισμού</t>
  </si>
  <si>
    <t>η) Πιστοποίηση επιμόρφωσης στις Τεχνολογίες Πληροφορίας και Επικοινωνίας (ΤΠΕ) επιπέδου Α</t>
  </si>
  <si>
    <t>θ) Πιστοποίηση επιμόρφωσης στις ΤΠΕ επιπέδου Β</t>
  </si>
  <si>
    <t>ι) Πιστοποιημένος επιμορφωτής σε προγράμματα επιμόρφωσης (Π.Ε.Κ., Μ.Π.Ε., Τ.Π.Ε.)</t>
  </si>
  <si>
    <t xml:space="preserve">ια) Άριστη γνώση ξένης γλώσσας </t>
  </si>
  <si>
    <t xml:space="preserve">ιβ) Πολύ καλή γνώση ξένης γλώσσας </t>
  </si>
  <si>
    <t xml:space="preserve">ιγ) Καλή γνώση ξένης γλώσσας </t>
  </si>
  <si>
    <t xml:space="preserve">ιζ) Επιστημονικές δημοσιεύσεις  και δημοσιεύσεις άρθρων σχετικών με τη διδασκαλία των φυσικών επιστημών σε έγκυρα επιστημονικά και εκπαιδευτικά περιοδικά με κριτές </t>
  </si>
  <si>
    <t>ιη) Εισηγήσεις και ανακοινώσεις με περιεχόμενο σχετικό με τη διδασκαλία των φυσικών επιστημών σε επιστημονικά συνέδρια και σεμινάρια με κριτές</t>
  </si>
  <si>
    <t xml:space="preserve">ιθ) Διδασκαλία σε πανεπιστήμια, Α.Τ.Ε.Ι., Α.Σ.ΠΑΙ.Τ.Ε./Σ.Ε.Λ.Ε.Τ.Ε. που ανατέθηκε με βάση το π.δ. 407/1980 (Α 112) ή με απόφαση του οικείου τμήματος </t>
  </si>
  <si>
    <t xml:space="preserve">α) Εκπαιδευτική υπηρεσία πέραν της ελάχιστης απαιτούμενης για την επιλογή (6 έτη). </t>
  </si>
  <si>
    <t>β) Διδακτική υπηρεσία πέραν της ελάχιστης απαιτούμενης για την επιλογή (3 έτη).</t>
  </si>
  <si>
    <t>γ) Θητεία σε θέση Υπευθύνου Ε.Κ.Φ.Ε.</t>
  </si>
  <si>
    <t xml:space="preserve">δ) αα) Υπηρεσία σε Ε.Κ.Φ.Ε ως συνεργάτης με απασχόληση, ύστερα από απόσπαση ή διάθεση, για τρεις (3), τουλάχιστον, ημέρες την εβδομάδα </t>
  </si>
  <si>
    <t>δ) ββ) ) Υπηρεσία σε Ε.Κ.Φ.Ε ως συνεργάτης με απασχόλησης, ύστερα από απόσπαση ή διάθεση, για λιγότερες από  τρεις (3) ημέρες την εβδομάδα</t>
  </si>
  <si>
    <t>ε) Άσκηση καθηκόντων Υπευθύνου Σχολικού Εργαστηρίου φυσικών Επιστημών (ΣΕΦΕ)</t>
  </si>
  <si>
    <t>ΠΡΟΚΗΡΥΞΗ ΓΙΑ ΤΗΝ ΚΑΛΥΨΗ ΘΕΣΗΣ ΥΠΕΥΘΥΝΟΥ ΣΣΝ</t>
  </si>
  <si>
    <t>α1)   Διδακτορικό δίπλωμα στις Επιστήμες Υγείας, την Αγωγή Υγείας ή την Ψυχολογία</t>
  </si>
  <si>
    <t>α2)  Μεταπτυχιακός τίτλος σπουδών στο ίδιο με το παραπάνω αντικείμενο</t>
  </si>
  <si>
    <t>β1)  Διδακτορικό δίπλωμα σε άλλα αντικείμενα</t>
  </si>
  <si>
    <t>β2)  Μεταπτυχιακός τίτλος σπουδών σε άλλα αντικείμενα</t>
  </si>
  <si>
    <t>γ)  Δεύτερο πτυχίο Πανεπιστημίου ή Τ.Ε.Ι. ή πτυχίο Ε.Σ.Δ.Δ.</t>
  </si>
  <si>
    <t>δ)  Μετεκπαίδευση δυο ετών</t>
  </si>
  <si>
    <t>ε)  Ετήσια επιμόρφωση (Σ.Ε.Λ.Μ.Ε., Σ.Ε.Λ.Δ.Ε., ΠΑ.ΤΕ.Σ., Ε.Σ.Δ.Υ., Ε.Α.Π.)</t>
  </si>
  <si>
    <t>στ)  Επιμόρφωση σε Π.Ε.Κ .(ή αντίστοιχη επιμόρφωση)</t>
  </si>
  <si>
    <t xml:space="preserve">ζ1)  Άριστη ή πολύ καλή γνώση ξένων γλωσσών </t>
  </si>
  <si>
    <t xml:space="preserve">ζ2)  Καλή γνώση ξένων γλωσσών </t>
  </si>
  <si>
    <t>η1) Πιστοποιημένη επιμόρφωση στις Τεχνολογίες Πληροφορίας και Επικοινωνίας (ΤΠΕ) Επιπέδου Α</t>
  </si>
  <si>
    <t>η2)  Πιστοποιημένη επιμόρφωση στις ΤΠΕ Επιπέδου Β</t>
  </si>
  <si>
    <t>θ) Η συγγραφή βιβλίων (με αναγνωρισμένο ISBN) σχετικών με τις Επιστήμες Υγείας, Ψυχολογία,  την συμβουλευτική, την Αγωγή Υγείας και την Ψυχική Υγεία, ή σχολικών βιβλίων (εγκεκριμένων από τον ΟΕΔΒ) ατομικά ή με συμμετοχή σε συγγραφική ομάδα</t>
  </si>
  <si>
    <t xml:space="preserve">ι) Οι δημοσιεύσεις άρθρων σε έγκυρα επιστημονικά περιοδικά με κριτές ή εισηγήσεις-ανακοινώσεις σε επιστημονικά συνέδρια σε θέματα  Επιστημών Υγείας, Ψυχολογίας, Αγωγής Υγείας και Ψυχικής Υγείας. </t>
  </si>
  <si>
    <t>α) Υπηρεσία σε θέση Υπευθύνου Αγωγής Υγείας ή Υπευθύνου Συμβουλευτικού Σταθμού Νέων τοπικής Δ/νσης Εκπ/σης</t>
  </si>
  <si>
    <t xml:space="preserve">β) 1.Επιμορφωτικό έργο στη συμβουλευτική, ψυχολογία     2. Διδασκαλία σε Πανεπιστήμιο ή Τ.Ε.Ι. ή Π.Ε.Κ. ή άλλο επιμορφωτικό πρόγραμμα άνω των 40 ωρών </t>
  </si>
  <si>
    <t xml:space="preserve">γ) Υλοποίηση εγκεκριμένων σχολικών προγραμμάτων Αγωγής Υγείας </t>
  </si>
  <si>
    <t>δ) Άσκηση καθηκόντων σε θέσεις Διοίκησης αυξημένης ευθύνης (Διευθυντή σχολικής μονάδας, Προϊσταμένου Γραφείου ή Δ/νσης Εκπ/σης, Προϊσταμένου Δ/νσης, Τμήματος κλπ)</t>
  </si>
  <si>
    <t>ε) Άσκηση καθηκόντων σε θέσεις Διοίκησης (Υποδιευθυντή, υπηρεσία στο Τμήμα Αγωγής Υγείας και Περιβαλλοντικής Αγωγής του ΥΠΕΠΘ)</t>
  </si>
  <si>
    <t>ΠΡΟΚΗΡΥΞΗ ΓΙΑ ΤΗΝ ΚΑΛΥΨΗ ΘΕΣΗΣ ΥΠΕΥΘΥΝΟΥ ΠΕΡΙΒΑΛΛΟΝΤΙΚΗΣ ΕΚΠΑΙΔΕΥΣΗΣ</t>
  </si>
  <si>
    <t>α) Διδακτορικό δίπλωμα στην ΠΕ, την οικολογία ή τις επιστήμες περιβάλλοντος</t>
  </si>
  <si>
    <t>β) Διδακτορικό δίπλωμα σε άλλα αντικείμενα</t>
  </si>
  <si>
    <t>γ) Μεταπτυχιακός τίτλος στην ΠΕ, την οικολογία ή τις επιστήμες περιβάλλοντος</t>
  </si>
  <si>
    <t>δ) Μεταπτυχιακός τίτλος σε άλλα αντικείμενα</t>
  </si>
  <si>
    <t xml:space="preserve">ε) Δεύτερο πτυχίο Πανεπιστημίου ή ΤΕΙ </t>
  </si>
  <si>
    <t>στ) Μετεκπαίδευση δύο (2) ετών Μαράσλειο Διδασκαλείο Δημοτικής Εκπαίδευσης (ΜΔΔΕ)</t>
  </si>
  <si>
    <t>ζ) Ετήσια επιμόρφωση σε ΣΕΛΔΕ ή ΕΑΠ ή ΣΕΛΜΕ ή ΠΑΤΕΣ</t>
  </si>
  <si>
    <t>η) Επιμόρφωση σε ΠΕΚ και Εθνική Σχολή Δημόσιας Διοίκησης (ΕΣΔΔ) για την ΠΕ</t>
  </si>
  <si>
    <t xml:space="preserve">θ) Άριστη ή πολύ καλή γνώση ξένης γλώσσας </t>
  </si>
  <si>
    <t>ια) Πιστοποιημένη επιμόρφωση στις ΤΠΕ Επιπέδου 1</t>
  </si>
  <si>
    <t>ιβ) Πιστοποιημένη επιμόρφωση στις ΤΠΕ Επιπέδου 2</t>
  </si>
  <si>
    <t>ιδ) Ανακοινώσεις και Εισηγήσεις σε Συνέδρια για θέματα Περιβαλλοντικής Εκπαίδευσης, Οικολογίας και Περιβαλλοντικών Επιστημών (ΠΕΕΚΠΕ, ΔΟΕ, ΟΛΜΕ, κλπ), ανακοινώσεις άρθρων σε έγκριτα περιοδικά</t>
  </si>
  <si>
    <t xml:space="preserve">1. Υπηρεσία με θητεία σε ΚΠΕ </t>
  </si>
  <si>
    <t xml:space="preserve">2.Υπηρεσία σε θέση Υπεύθυνου ΠΕ σε Δ/νση </t>
  </si>
  <si>
    <t>3. Υλοποίηση εγκεκριμένων σχολικών προγραμμάτων ΠΕ</t>
  </si>
  <si>
    <t>4.  Άσκηση καθηκόντων σε διοικητικές θέσεις αυξημένης ευθύνης όπως Υπεύθυνου ΚΠΕ και Αναπληρωτή Υπεύθυνου ΚΠΕ</t>
  </si>
  <si>
    <t>5. Άσκηση καθηκόντων σε θέσεις Διοίκησης Προϊσταμένου Γραφείου ή Δ/νση Εκπ/σης, Προϊσταμένου Δ/νσης ΣΕΠΕΔ του Υ.ΠΑΙ.Θ.Π.Α. Προϊσταμένου Τμήματος Αγωγής Υγείας και Περιβαλλοντικής Αγωγής του Υ.ΠΑΙ.Θ.Π.Α.</t>
  </si>
  <si>
    <t xml:space="preserve">6. Επιμορφωτικό έργο σε Παν/μια ή ΤΕΙ ή ΠΕΚ ή ΚΠΕ ή Μείζον Πρόγραμμα Επιμόρφωσης ή σε άλλο πρόγραμμα επιμόρφωσης άνω των 40 ωρών </t>
  </si>
  <si>
    <t>7. Διδασκαλία  σε  Παν/μια ή ΤΕΙ</t>
  </si>
  <si>
    <t>8. Διδασκαλία  σε  ΙΕΚ  για  την  ΠΕ</t>
  </si>
  <si>
    <t xml:space="preserve">9. Οργάνωση και συντονισμός επιμορφωτικών σεμιναρίων στην ΠΕ </t>
  </si>
  <si>
    <t>10. Συμμετοχή στη Συντονιστική Επιτροπή Τοπικών, Περιφερειακών και Εθνικών Δικτύων</t>
  </si>
  <si>
    <t xml:space="preserve">11. Επιμορφωτικό έργο σε ΚΠΕ </t>
  </si>
  <si>
    <t>Α ΞΕΝΗ ΓΛΩΣΣΑ</t>
  </si>
  <si>
    <t>Β ΞΕΝΗ ΓΛΩΣΣΑ</t>
  </si>
  <si>
    <t>α2) Μεταπτυχιακός τίτλος σπουδών στο ίδιο με το παραπάνω αντικείμενο</t>
  </si>
  <si>
    <t>β1) Διδακτορικό δίπλωμα σε άλλα γνωστικά αντικείμενα</t>
  </si>
  <si>
    <t>β2) Μεταπτυχιακός τίτλος σπουδών σε άλλα αντικείμενα</t>
  </si>
  <si>
    <t>γ) Δεύτερο πτυχίο Παν/μιου  ή ΤΕΙ ή πτυχίο ΕΣΔΔ</t>
  </si>
  <si>
    <t>ε) Ετήσια επιμόρφωση σε ΣΕΛΜΕ ή ΣΕΛΔΕ ή ΠΑΤΕΣ ή ΕΣΔΥ ή ΕΑΠ</t>
  </si>
  <si>
    <t xml:space="preserve">στ) Επιμόρφωση σε ΠΕΚ ή αντίστοιχη </t>
  </si>
  <si>
    <t xml:space="preserve">ζ1) Άριστη ή πολύ καλή γνώση ξένης γλώσσας </t>
  </si>
  <si>
    <t>ζ2) Καλή γνώση ξένης γλώσσας</t>
  </si>
  <si>
    <t>θ) Συγγραφή βιβλίων, με αναγνωρισμένο ISBN, σχετικών με τις επιστήμες υγείας, την αγωγή υγείας και την ψυχική Υγεία, ή σχολικών βιβλίων, εγκεκριμένων από τον ΟΕΔΒ, ατομικά ή με συμμετοχή σε συγγραφική ομάδα, δημιουργία ηλεκτρονικών πόρων (CD κλπ.)</t>
  </si>
  <si>
    <t xml:space="preserve">ι) Δημοσιεύσεις άρθρων σε έγκυρα επιστημονικά περιοδικά με κριτές ή ανακοινώσεις σε επιστημονικά συνέδρια σε θέματα επιστημών υγείας, αγωγής υγείας και ψυχικής υγείας. </t>
  </si>
  <si>
    <t>α. Υπηρεσία σε θέση Υπευθύνου Αγωγή Υγείας (ΑΥ) ή Υπευθύνου ΣΣΝ Δ/νσης Εκπ/σης</t>
  </si>
  <si>
    <t xml:space="preserve">γ. Υλοποίηση εγκεκριμένων σχολικών προγραμμάτων ΑΥ </t>
  </si>
  <si>
    <t xml:space="preserve">δ. Άσκηση καθηκόντων σε θέσεις Διοίκησης αυξημένης ευθύνης όπως Διευθυντή σχολικής μονάδας, Προϊσταμένου Γραφείου ή Δ/νσης Εκπ/σης, και Προϊσταμένου Δ/νσης ή Τμήματος </t>
  </si>
  <si>
    <t>ε. Άσκηση καθηκόντων σε θέσεις Διοίκησης (Υποδιευθυντή, υπηρεσία στο Τμήμα Αγωγής Υγείας &amp; Περιβαλλοντικής Αγωγής του Υ.ΠΑΙ.Θ.Π.Α.)</t>
  </si>
  <si>
    <t>ΠΡΟΚΗΡΥΞΗ ΓΙΑ ΤΗΝ ΚΑΛΥΨΗ ΘΕΣΗΣ ΥΠΕΥΘΥΝΟΥ ΠΟΛΙΤΙΣΤΙΚΩΝ ΘΕΜΑΤΩΝ</t>
  </si>
  <si>
    <t>α1) Διδακτορικό δίπλωμα στα αντικείμενα της αισθητικής αγωγής ή στο θέατρο ή στη μουσική ή στο χορό ή στα εικαστικά ή στον κινηματογράφος και γενικώς αντικείμενα που άπτονται του Πολιτισμού</t>
  </si>
  <si>
    <t>α2) Μεταπτυχιακός τίτλος σπουδών στα ίδια µε τα παραπάνω αντικείμενα</t>
  </si>
  <si>
    <t>γ)  Δεύτερο πτυχίο Πανεπιστημίου ή Τ.Ε.Ι. ή πτυχίο ΕΣΔΔ</t>
  </si>
  <si>
    <t>στ)  Επιμόρφωση σε ΠΕΚ (ή  αντίστοιχη επιμόρφωση)</t>
  </si>
  <si>
    <t>η1)    Πιστοποιημένη επιμόρφωση στις ΤΠΕ Επιπέδου 1</t>
  </si>
  <si>
    <t>η2)    Πιστοποιημένη   επιμόρφωση στις ΤΠΕ Επιπέδου 2</t>
  </si>
  <si>
    <t xml:space="preserve"> ι)  Δημοσιεύσεις άρθρων σε έγκυρα επιστημονικά περιοδικά σχετικών με την αισθητική αγωγή, τον πολιτισμό, την παιδαγωγική ή ανακοινώσεις σε επιστημονικά συνέδρια για σχετικά θέματα </t>
  </si>
  <si>
    <t>α) Υπηρεσία σε θέση Υπευθύνου Πολιτιστικών Θεμάτων και Καλλιτεχνικών Αγώνων /Σχολικών Δραστηριοτήτων έτους 2011-2012</t>
  </si>
  <si>
    <t xml:space="preserve">γ)  Υλοποίηση εγκεκριμένων πολιτιστικών προγραμμάτων </t>
  </si>
  <si>
    <t>δ) Άσκηση καθηκόντων σε θέσεις Διοίκησης αυξημένης ευθύνης (Διευθυντή σχολικής μονάδας, Προϊσταμένου Γραφείου ή Δ/νσης Εκπ/σης, Προϊσταμένου Δ/νσης ΣΕΠΕΔ του Υ.ΠΑΙ.Θ.Π.Α., Προϊσταμένου Τμήματος Αισθητικής Αγωγής της Δ/νσης ΣΕΠΕΔ)</t>
  </si>
  <si>
    <r>
      <t xml:space="preserve">ι) Καλή γνώση </t>
    </r>
    <r>
      <rPr>
        <sz val="10"/>
        <color indexed="8"/>
        <rFont val="Calibri"/>
        <family val="2"/>
      </rPr>
      <t>ξένης γλώσσας</t>
    </r>
  </si>
  <si>
    <r>
      <t xml:space="preserve"> </t>
    </r>
    <r>
      <rPr>
        <sz val="10"/>
        <color indexed="8"/>
        <rFont val="Calibri"/>
        <family val="2"/>
      </rPr>
      <t>α1) Διδακτορικό δίπλωμα στις επιστήμες υγείας ή την αγωγή υγείας</t>
    </r>
  </si>
  <si>
    <r>
      <t xml:space="preserve">η1) </t>
    </r>
    <r>
      <rPr>
        <sz val="10"/>
        <rFont val="Calibri"/>
        <family val="2"/>
      </rPr>
      <t>Πιστοποιημένη επιμόρφωση στις ΤΠΕ Επιπέδου 1</t>
    </r>
  </si>
  <si>
    <r>
      <t xml:space="preserve">η2) </t>
    </r>
    <r>
      <rPr>
        <sz val="10"/>
        <rFont val="Calibri"/>
        <family val="2"/>
      </rPr>
      <t>Πιστοποιημένη επιμόρφωση στις ΤΠΕ Επιπέδου 2</t>
    </r>
  </si>
  <si>
    <r>
      <t>β. Επιμορφωτικό έργο στην ΑΥ</t>
    </r>
    <r>
      <rPr>
        <sz val="10"/>
        <rFont val="Calibri"/>
        <family val="2"/>
      </rPr>
      <t xml:space="preserve">, σε Παν/μια ή ΤΕΙ ή ΠΕΚ ή άλλο πρόγραμμα  επιμόρφωσης άνω των 40 ωρών  </t>
    </r>
  </si>
  <si>
    <r>
      <t xml:space="preserve">ζ1)  Άριστη ή πολύ καλή γνώση </t>
    </r>
    <r>
      <rPr>
        <sz val="10"/>
        <color indexed="8"/>
        <rFont val="Calibri"/>
        <family val="2"/>
      </rPr>
      <t xml:space="preserve"> ξένης γλώσσας</t>
    </r>
  </si>
  <si>
    <r>
      <t xml:space="preserve">ζ2)  Καλή γνώση </t>
    </r>
    <r>
      <rPr>
        <sz val="10"/>
        <color indexed="8"/>
        <rFont val="Calibri"/>
        <family val="2"/>
      </rPr>
      <t xml:space="preserve"> ξένης γλώσσας</t>
    </r>
  </si>
  <si>
    <r>
      <t>β) Επιμορφωτικό έργο στην ΠΘ</t>
    </r>
    <r>
      <rPr>
        <sz val="10"/>
        <rFont val="Calibri"/>
        <family val="2"/>
      </rPr>
      <t xml:space="preserve">, σε Παν/μια ή ΤΕΙ ή ΠΕΚ ή άλλο πρόγραμμα  επιμόρφωσης άνω των 40 ωρών  </t>
    </r>
  </si>
  <si>
    <t>ιδ) Συμμετοχή σε συγγραφική ομάδα ή άσκηση έργου υπευθύνου συγγραφής επίσημων διδακτικών βιβλίων, συμμετοχή σε ομάδες σύνταξης ή αναθεώρησης προγραμμάτων σπουδών, συμμετοχή σε ομάδες δημιουργίας ή άσκηση έργου υπευθύνου στη δημιουργία επίσημου εκπαιδευτικού υποστηρικτικού υλικού (εκπαιδευτικού λογισμικού, επιμορφωτικού υλικού κ.α.) το οποίο αξιοποιείται στην εκπαιδευτική πράξη, συμμετοχή σε επιτροπές εκπόνησης προδιαγραφών εργαστηρίων φυσικών επισημών του Υ.ΠΑΙ.Θ.Π.Α.</t>
  </si>
  <si>
    <r>
      <t>θ) Συγγραφή βιβλίων, µε αναγνωρισμένο ISBN, σχετικών µε τις επιστήμες της αισθητικής αγωγής, του πολιτισμού, της παιδαγωγικής  ή σχολικών βιβλίων, εγκεκριμένων από τον ΟΕΔΒ, ατομικά ή µε συμμετοχή σε συγγραφική ομάδα</t>
    </r>
    <r>
      <rPr>
        <sz val="10"/>
        <color indexed="8"/>
        <rFont val="Calibri"/>
        <family val="2"/>
      </rPr>
      <t>, δημιουργία ηλεκτρονικών πόρων (CD κλπ.)</t>
    </r>
  </si>
  <si>
    <t xml:space="preserve">ιγ) Η συγγραφή βιβλίων με αναγνωρισμένο ISBN  σχετικών με την Περιβαλλοντική Εκπαίδευση, την Οικολογία και τις Περιβαλλοντικές Επιστήμες ή βιβλίων τα οποία χρησιμοποιούνται στην Εκπαιδευτική Διαδικασία, ατομικά ή με συμμετοχή σε συγγραφική ομάδα,  ηλεκτρονικών  πόρων (CD, κλπ.)  </t>
  </si>
  <si>
    <t>ΠΡΟΚΗΡΥΞΗ ΓΙΑ ΤΗΝ ΚΑΛΥΨΗ ΘΕΣΗΣ ΥΠΕΥΘΥΝΟΥ ΑΓΩΓΗΣ ΥΓΕΙΑΣ</t>
  </si>
  <si>
    <t>ΠΕ04.01</t>
  </si>
  <si>
    <t>Β' ΑΘΗΝΑΣ</t>
  </si>
  <si>
    <t>ΤΠΕ</t>
  </si>
  <si>
    <t>ΚΑΜΠΟΥΡΗΣ ΚΩΝ/ΝΟΣ</t>
  </si>
  <si>
    <t>ΜΟΡΑΚΗΣ ΚΩΝ/ΝΟΣ</t>
  </si>
  <si>
    <t>ΠΕ04.02</t>
  </si>
  <si>
    <t>ΣΤΕΛΛΑ ΜΑΡΙΝΑ</t>
  </si>
  <si>
    <t>ΧΑΛΚΙΟΠΟΥΛΟΣ Γ.</t>
  </si>
  <si>
    <t>ΠΕ04.03</t>
  </si>
  <si>
    <t>ΣΑΚΚΙΑΔΟΥ ΑΦΡ.-ΒΙΚΤ.</t>
  </si>
  <si>
    <t>στ) Διάκριση σε πανελλήνιους ή διεθνούς διαγωνισμούς πειραμάτων και καινοτόμων εργαστηριακών διατάξεων</t>
  </si>
  <si>
    <t>ΙΙ. ΥΠ. ΚΑΤΑΣΤΑΣΗ ΚΑΙ ΔΙΔ. &amp; ΕΡΓ. ΕΜΠΕΙΡΙΑ</t>
  </si>
  <si>
    <r>
      <t xml:space="preserve">ιε) Συγγραφή ή συμμετοχή στη συγγραφή διδακτικών βιβλίων σχετικών με τις φυσικές επιστήμες ή την πειραματική διδασκαλία των φυσικών επιστημών που έχουν εκδοθεί  </t>
    </r>
    <r>
      <rPr>
        <sz val="7.5"/>
        <rFont val="Calibri"/>
        <family val="2"/>
      </rPr>
      <t xml:space="preserve">(με αναγνωρισμένο ISBN) </t>
    </r>
    <r>
      <rPr>
        <sz val="7.5"/>
        <color indexed="8"/>
        <rFont val="Calibri"/>
        <family val="2"/>
      </rPr>
      <t>ατομικά ή ομαδικά</t>
    </r>
  </si>
  <si>
    <r>
      <t xml:space="preserve">ιστ) Σχεδίαση και παραγωγή εκπαιδευτικού λογισμικού/CD που αποτελεί προϊόν του </t>
    </r>
    <r>
      <rPr>
        <sz val="7.5"/>
        <rFont val="Calibri"/>
        <family val="2"/>
      </rPr>
      <t xml:space="preserve">Υ.ΠΑΙ.Θ.Π.Α. </t>
    </r>
    <r>
      <rPr>
        <sz val="7.5"/>
        <color indexed="8"/>
        <rFont val="Calibri"/>
        <family val="2"/>
      </rPr>
      <t xml:space="preserve">ή εποπτευόμενου Φορέα του </t>
    </r>
  </si>
  <si>
    <t>ΖΟΥΖΟΥΛΑ ΟΛΓΑ-ΛΟΥΚΙΑ</t>
  </si>
  <si>
    <t>ΠΕ02</t>
  </si>
  <si>
    <t>ΚΑΥΚΑ ΓΕΩΡΓΙΑ</t>
  </si>
  <si>
    <t>ΚΟΥΡΗ ΕΙΡΗΝΗ-ΜΑΡΙΑ</t>
  </si>
  <si>
    <t>ΠΕ16</t>
  </si>
  <si>
    <t>ΣΑΚΕΛΛΑΡΙΔΗ ΦΩΤΕΙΝΗ</t>
  </si>
  <si>
    <t>Α' ΑΘΗΝΑΣ</t>
  </si>
  <si>
    <t>ΙΕΡΟΜΝΗΜΩΝ ΙΩΑΝΝΗΣ</t>
  </si>
  <si>
    <t>ΠΕ01</t>
  </si>
  <si>
    <t>ΚΙΟΥΠΗ ΒΑΣΙΛΙΚΗ</t>
  </si>
  <si>
    <t>ΠΕ04.04</t>
  </si>
  <si>
    <t>ΠΕΙΡΑΙΑΣ</t>
  </si>
  <si>
    <t>ΚΩΝΣΤΑΝΤΙΝΙΔΗΣ ΒΑΣΙΛΕΙΟΣ</t>
  </si>
  <si>
    <t>ΠΕ04.05</t>
  </si>
  <si>
    <t>ΠΕΤΡΙΔΟΥ ΒΑΡΒΑΡΑ</t>
  </si>
  <si>
    <t>ΠΕ17</t>
  </si>
  <si>
    <t>ΣΤΕΦΑΝΗ ΧΡΙΣΤΙΝΑ</t>
  </si>
  <si>
    <t>ΞΕΝΙΑΣ ΠΑΝΤΕΛΗΣ</t>
  </si>
  <si>
    <t>ΠΕ14.03</t>
  </si>
  <si>
    <t>ΧΑΝΤΖΗΣ ΓΕΩΡΓΙΟΣ</t>
  </si>
  <si>
    <t>ΠΕ11</t>
  </si>
  <si>
    <t>ΨΕΥΤΟΓΚΑ- ΦΡΥΔΑ Ε.</t>
  </si>
  <si>
    <t>ΠΕ06</t>
  </si>
  <si>
    <t>ΑΛΕΞΙΑΔΗ ΑΙΚΑΤΕΡΙΝΗ</t>
  </si>
  <si>
    <t>ΑΝΑΤ. ΑΤΤΙΚΗ</t>
  </si>
  <si>
    <t>ΔΑΝΟΧΡΗΣΤΟΥ ΜΑΡΙΕΛΕΝΑ</t>
  </si>
  <si>
    <t>ΚΑΡΑΓΕΩΡΓΟΥ ΓΕΩΡΓΙΑ</t>
  </si>
  <si>
    <t>ΠΕ05</t>
  </si>
  <si>
    <t>ΣΙΓΑΝΟΥ ΑΝΝΑ</t>
  </si>
  <si>
    <t>ΧΡΥΣΗ ΜΑΡΙΑ-ΜΕΛ.</t>
  </si>
  <si>
    <t>ΨΕΥΤΟΓΚΑ-ΦΡΥΔΑ Ε.</t>
  </si>
  <si>
    <t>ΖΥΓΟΥΡΑΣ ΓΡΗΓΟΡΗΣ</t>
  </si>
  <si>
    <t>Ι. ΕΠΙΣΤΗΜΟΝΙΚΗ &amp; ΠΑΙΔΑΓΩΓΙΚΗ ΚΑΤΑΡΤΙΣΗ ΚΑΙ ΣΥΓΚΡΟΤΗΣΗ</t>
  </si>
  <si>
    <t>ΙΙ. ΥΠΗΡΕΣΙΑΚΗ ΚΑΤΑΣΤΑΣΗ, ΕΠΙΜ. ΕΡΓΟ &amp; ΑΣΚΗΣΗ ΔΙΟΙΚ. ΚΑΘΗΚΟΝΤΩΝ</t>
  </si>
  <si>
    <t>Ι. ΕΠΙΣΤΗΜΟΝΙΚΗ ΚΑΙ ΠΑΙΔΑΓΩΓΙΚΗ ΚΑΤΑΡΤΙΣΗ ΚΑΙ ΣΥΓΚΡΟΤΗΣΗ</t>
  </si>
  <si>
    <t>ΙΙ. ΥΠΗΡ. ΚΑΤΑΣΤΑΣΗ, ΕΠΙΜ. ΕΡΓΟ &amp; ΑΣΚΗΣΗ ΔΙΟΙΚ. ΚΑΘΗΚΟΝΤΩΝ</t>
  </si>
  <si>
    <r>
      <t>16,5 /</t>
    </r>
    <r>
      <rPr>
        <b/>
        <sz val="8"/>
        <rFont val="Arial Greek"/>
        <family val="0"/>
      </rPr>
      <t>15</t>
    </r>
  </si>
  <si>
    <t>ΧΩΡΙΣ ΔΙΚΑΙΩΜΑ ΣΥΜΜΕΤΟΧΗΣ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</si>
</sst>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0">
    <font>
      <sz val="10"/>
      <name val="Arial Greek"/>
      <family val="0"/>
    </font>
    <font>
      <sz val="8"/>
      <name val="Arial Greek"/>
      <family val="0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7.5"/>
      <name val="Calibri"/>
      <family val="2"/>
    </font>
    <font>
      <sz val="7.5"/>
      <color indexed="8"/>
      <name val="Calibri"/>
      <family val="2"/>
    </font>
    <font>
      <sz val="7"/>
      <name val="Calibri"/>
      <family val="2"/>
    </font>
    <font>
      <b/>
      <sz val="8"/>
      <name val="Arial Greek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textRotation="90" wrapText="1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31" xfId="0" applyFont="1" applyBorder="1" applyAlignment="1">
      <alignment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0" fillId="0" borderId="15" xfId="0" applyBorder="1" applyAlignment="1">
      <alignment vertical="center" textRotation="90"/>
    </xf>
    <xf numFmtId="0" fontId="6" fillId="0" borderId="14" xfId="0" applyFont="1" applyBorder="1" applyAlignment="1">
      <alignment textRotation="90" wrapText="1"/>
    </xf>
    <xf numFmtId="0" fontId="6" fillId="0" borderId="31" xfId="0" applyFont="1" applyBorder="1" applyAlignment="1">
      <alignment textRotation="90" wrapText="1"/>
    </xf>
    <xf numFmtId="0" fontId="5" fillId="0" borderId="14" xfId="0" applyFont="1" applyBorder="1" applyAlignment="1">
      <alignment textRotation="90" wrapText="1"/>
    </xf>
    <xf numFmtId="0" fontId="7" fillId="0" borderId="31" xfId="0" applyFont="1" applyBorder="1" applyAlignment="1">
      <alignment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textRotation="90" wrapText="1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20" xfId="0" applyFont="1" applyBorder="1" applyAlignment="1">
      <alignment textRotation="90" wrapText="1"/>
    </xf>
    <xf numFmtId="0" fontId="1" fillId="0" borderId="21" xfId="0" applyFont="1" applyBorder="1" applyAlignment="1">
      <alignment vertical="center" wrapText="1"/>
    </xf>
    <xf numFmtId="0" fontId="0" fillId="0" borderId="36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A4"/>
    </sheetView>
  </sheetViews>
  <sheetFormatPr defaultColWidth="9.00390625" defaultRowHeight="12.75"/>
  <cols>
    <col min="1" max="1" width="18.00390625" style="2" customWidth="1"/>
    <col min="2" max="2" width="7.125" style="2" customWidth="1"/>
    <col min="3" max="3" width="3.375" style="2" customWidth="1"/>
    <col min="4" max="5" width="2.875" style="2" bestFit="1" customWidth="1"/>
    <col min="6" max="6" width="4.625" style="2" customWidth="1"/>
    <col min="7" max="8" width="2.875" style="2" bestFit="1" customWidth="1"/>
    <col min="9" max="9" width="4.875" style="2" customWidth="1"/>
    <col min="10" max="11" width="2.875" style="2" bestFit="1" customWidth="1"/>
    <col min="12" max="12" width="3.125" style="2" customWidth="1"/>
    <col min="13" max="18" width="2.875" style="2" bestFit="1" customWidth="1"/>
    <col min="19" max="19" width="7.625" style="2" customWidth="1"/>
    <col min="20" max="21" width="4.625" style="2" bestFit="1" customWidth="1"/>
    <col min="22" max="22" width="5.00390625" style="2" customWidth="1"/>
    <col min="23" max="23" width="4.625" style="2" bestFit="1" customWidth="1"/>
    <col min="24" max="24" width="4.875" style="2" bestFit="1" customWidth="1"/>
    <col min="25" max="25" width="3.25390625" style="2" customWidth="1"/>
    <col min="26" max="26" width="3.125" style="2" customWidth="1"/>
    <col min="27" max="28" width="2.875" style="2" bestFit="1" customWidth="1"/>
    <col min="29" max="30" width="4.875" style="2" bestFit="1" customWidth="1"/>
    <col min="31" max="31" width="4.25390625" style="2" customWidth="1"/>
    <col min="32" max="32" width="4.00390625" style="2" customWidth="1"/>
    <col min="33" max="33" width="6.75390625" style="2" customWidth="1"/>
    <col min="34" max="16384" width="9.125" style="2" customWidth="1"/>
  </cols>
  <sheetData>
    <row r="1" spans="1:33" ht="13.5" thickBo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6"/>
    </row>
    <row r="2" spans="1:33" ht="27.75" customHeight="1">
      <c r="A2" s="3" t="s">
        <v>1</v>
      </c>
      <c r="B2" s="4" t="s">
        <v>2</v>
      </c>
      <c r="C2" s="4" t="s">
        <v>3</v>
      </c>
      <c r="D2" s="5" t="s">
        <v>158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 t="s">
        <v>123</v>
      </c>
      <c r="AA2" s="9"/>
      <c r="AB2" s="9"/>
      <c r="AC2" s="9"/>
      <c r="AD2" s="9"/>
      <c r="AE2" s="9"/>
      <c r="AF2" s="9"/>
      <c r="AG2" s="10"/>
    </row>
    <row r="3" spans="1:33" ht="15" customHeight="1">
      <c r="A3" s="11"/>
      <c r="B3" s="12"/>
      <c r="C3" s="12"/>
      <c r="D3" s="13"/>
      <c r="E3" s="14"/>
      <c r="F3" s="14"/>
      <c r="G3" s="14"/>
      <c r="H3" s="14"/>
      <c r="I3" s="14"/>
      <c r="J3" s="45" t="s">
        <v>114</v>
      </c>
      <c r="K3" s="46"/>
      <c r="L3" s="14"/>
      <c r="M3" s="38" t="s">
        <v>4</v>
      </c>
      <c r="N3" s="38"/>
      <c r="O3" s="38"/>
      <c r="P3" s="38" t="s">
        <v>5</v>
      </c>
      <c r="Q3" s="38"/>
      <c r="R3" s="38"/>
      <c r="S3" s="14"/>
      <c r="T3" s="14"/>
      <c r="U3" s="14"/>
      <c r="V3" s="14"/>
      <c r="W3" s="14"/>
      <c r="X3" s="14"/>
      <c r="Y3" s="51" t="s">
        <v>6</v>
      </c>
      <c r="Z3" s="17"/>
      <c r="AA3" s="18"/>
      <c r="AB3" s="18"/>
      <c r="AC3" s="18"/>
      <c r="AD3" s="18"/>
      <c r="AE3" s="18"/>
      <c r="AF3" s="18"/>
      <c r="AG3" s="52" t="s">
        <v>7</v>
      </c>
    </row>
    <row r="4" spans="1:33" ht="402.75" customHeight="1" thickBot="1">
      <c r="A4" s="20"/>
      <c r="B4" s="21"/>
      <c r="C4" s="21"/>
      <c r="D4" s="56" t="s">
        <v>8</v>
      </c>
      <c r="E4" s="50" t="s">
        <v>9</v>
      </c>
      <c r="F4" s="50" t="s">
        <v>10</v>
      </c>
      <c r="G4" s="50" t="s">
        <v>11</v>
      </c>
      <c r="H4" s="50" t="s">
        <v>12</v>
      </c>
      <c r="I4" s="50" t="s">
        <v>13</v>
      </c>
      <c r="J4" s="50" t="s">
        <v>14</v>
      </c>
      <c r="K4" s="50" t="s">
        <v>15</v>
      </c>
      <c r="L4" s="50" t="s">
        <v>16</v>
      </c>
      <c r="M4" s="50" t="s">
        <v>17</v>
      </c>
      <c r="N4" s="50" t="s">
        <v>18</v>
      </c>
      <c r="O4" s="50" t="s">
        <v>19</v>
      </c>
      <c r="P4" s="50" t="s">
        <v>17</v>
      </c>
      <c r="Q4" s="50" t="s">
        <v>18</v>
      </c>
      <c r="R4" s="50" t="s">
        <v>19</v>
      </c>
      <c r="S4" s="57" t="s">
        <v>108</v>
      </c>
      <c r="T4" s="55" t="s">
        <v>124</v>
      </c>
      <c r="U4" s="55" t="s">
        <v>125</v>
      </c>
      <c r="V4" s="55" t="s">
        <v>20</v>
      </c>
      <c r="W4" s="55" t="s">
        <v>21</v>
      </c>
      <c r="X4" s="50" t="s">
        <v>22</v>
      </c>
      <c r="Y4" s="52"/>
      <c r="Z4" s="54" t="s">
        <v>23</v>
      </c>
      <c r="AA4" s="55" t="s">
        <v>24</v>
      </c>
      <c r="AB4" s="55" t="s">
        <v>25</v>
      </c>
      <c r="AC4" s="55" t="s">
        <v>26</v>
      </c>
      <c r="AD4" s="55" t="s">
        <v>27</v>
      </c>
      <c r="AE4" s="55" t="s">
        <v>28</v>
      </c>
      <c r="AF4" s="55" t="s">
        <v>122</v>
      </c>
      <c r="AG4" s="53"/>
    </row>
    <row r="5" spans="1:33" ht="12">
      <c r="A5" s="39" t="s">
        <v>157</v>
      </c>
      <c r="B5" s="42" t="s">
        <v>112</v>
      </c>
      <c r="C5" s="58" t="s">
        <v>113</v>
      </c>
      <c r="D5" s="27"/>
      <c r="E5" s="28"/>
      <c r="F5" s="28"/>
      <c r="G5" s="28"/>
      <c r="H5" s="28">
        <v>2</v>
      </c>
      <c r="I5" s="28">
        <v>3</v>
      </c>
      <c r="J5" s="28"/>
      <c r="K5" s="28">
        <v>3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>
        <v>0.4</v>
      </c>
      <c r="X5" s="28"/>
      <c r="Y5" s="29">
        <f>SUM(D5:X5)</f>
        <v>8.4</v>
      </c>
      <c r="Z5" s="27">
        <v>5</v>
      </c>
      <c r="AA5" s="28">
        <v>5</v>
      </c>
      <c r="AB5" s="28"/>
      <c r="AC5" s="28"/>
      <c r="AD5" s="28"/>
      <c r="AE5" s="28"/>
      <c r="AF5" s="28"/>
      <c r="AG5" s="29">
        <f>SUM(Z5:AF5)</f>
        <v>10</v>
      </c>
    </row>
    <row r="6" spans="1:33" ht="12.75" customHeight="1">
      <c r="A6" s="40" t="s">
        <v>115</v>
      </c>
      <c r="B6" s="43" t="s">
        <v>112</v>
      </c>
      <c r="C6" s="59"/>
      <c r="D6" s="27"/>
      <c r="E6" s="28"/>
      <c r="F6" s="28">
        <v>4</v>
      </c>
      <c r="G6" s="28">
        <v>1</v>
      </c>
      <c r="H6" s="28"/>
      <c r="I6" s="28"/>
      <c r="J6" s="28">
        <v>2</v>
      </c>
      <c r="K6" s="28"/>
      <c r="L6" s="28">
        <v>4</v>
      </c>
      <c r="M6" s="28">
        <v>2</v>
      </c>
      <c r="N6" s="28"/>
      <c r="O6" s="28"/>
      <c r="P6" s="28"/>
      <c r="Q6" s="28"/>
      <c r="R6" s="28"/>
      <c r="S6" s="28">
        <v>2</v>
      </c>
      <c r="T6" s="28">
        <v>0.92</v>
      </c>
      <c r="U6" s="28">
        <v>0.05</v>
      </c>
      <c r="V6" s="28">
        <v>1</v>
      </c>
      <c r="W6" s="28">
        <v>2</v>
      </c>
      <c r="X6" s="28"/>
      <c r="Y6" s="29">
        <f>SUM(D6:X6)</f>
        <v>18.97</v>
      </c>
      <c r="Z6" s="27">
        <v>5</v>
      </c>
      <c r="AA6" s="28">
        <v>5</v>
      </c>
      <c r="AB6" s="28">
        <v>5</v>
      </c>
      <c r="AC6" s="28">
        <v>0.5</v>
      </c>
      <c r="AD6" s="28"/>
      <c r="AE6" s="28"/>
      <c r="AF6" s="28">
        <v>1</v>
      </c>
      <c r="AG6" s="29" t="s">
        <v>162</v>
      </c>
    </row>
    <row r="7" spans="1:33" ht="12.75" customHeight="1">
      <c r="A7" s="40" t="s">
        <v>116</v>
      </c>
      <c r="B7" s="43" t="s">
        <v>112</v>
      </c>
      <c r="C7" s="59"/>
      <c r="D7" s="27"/>
      <c r="E7" s="28"/>
      <c r="F7" s="28"/>
      <c r="G7" s="28"/>
      <c r="H7" s="28"/>
      <c r="I7" s="28"/>
      <c r="J7" s="28"/>
      <c r="K7" s="28">
        <v>3</v>
      </c>
      <c r="L7" s="28"/>
      <c r="M7" s="28"/>
      <c r="N7" s="28"/>
      <c r="O7" s="28">
        <v>1</v>
      </c>
      <c r="P7" s="28"/>
      <c r="Q7" s="28"/>
      <c r="R7" s="28"/>
      <c r="S7" s="28"/>
      <c r="T7" s="28"/>
      <c r="U7" s="28"/>
      <c r="V7" s="28"/>
      <c r="W7" s="28">
        <v>0.2</v>
      </c>
      <c r="X7" s="28"/>
      <c r="Y7" s="29">
        <f>SUM(D7:X7)</f>
        <v>4.2</v>
      </c>
      <c r="Z7" s="27">
        <v>5</v>
      </c>
      <c r="AA7" s="28">
        <v>5</v>
      </c>
      <c r="AB7" s="28"/>
      <c r="AC7" s="28">
        <v>1.5</v>
      </c>
      <c r="AD7" s="28">
        <v>0.5</v>
      </c>
      <c r="AE7" s="28"/>
      <c r="AF7" s="28"/>
      <c r="AG7" s="29">
        <f>SUM(Z7:AF7)</f>
        <v>12</v>
      </c>
    </row>
    <row r="8" spans="1:33" ht="12.75" customHeight="1">
      <c r="A8" s="40" t="s">
        <v>121</v>
      </c>
      <c r="B8" s="43" t="s">
        <v>117</v>
      </c>
      <c r="C8" s="59"/>
      <c r="D8" s="27"/>
      <c r="E8" s="28"/>
      <c r="F8" s="28"/>
      <c r="G8" s="28"/>
      <c r="H8" s="28"/>
      <c r="I8" s="28">
        <v>1</v>
      </c>
      <c r="J8" s="28">
        <v>2</v>
      </c>
      <c r="K8" s="28"/>
      <c r="L8" s="28"/>
      <c r="M8" s="28"/>
      <c r="N8" s="28"/>
      <c r="O8" s="28">
        <v>1</v>
      </c>
      <c r="P8" s="28"/>
      <c r="Q8" s="28"/>
      <c r="R8" s="28"/>
      <c r="S8" s="28"/>
      <c r="T8" s="28"/>
      <c r="U8" s="28"/>
      <c r="V8" s="28">
        <v>0.4</v>
      </c>
      <c r="W8" s="28">
        <v>0.2</v>
      </c>
      <c r="X8" s="28"/>
      <c r="Y8" s="29">
        <f>SUM(D8:X8)</f>
        <v>4.6000000000000005</v>
      </c>
      <c r="Z8" s="27">
        <v>5</v>
      </c>
      <c r="AA8" s="28">
        <v>5</v>
      </c>
      <c r="AB8" s="28"/>
      <c r="AC8" s="28">
        <v>1</v>
      </c>
      <c r="AD8" s="28"/>
      <c r="AE8" s="28">
        <v>0.4</v>
      </c>
      <c r="AF8" s="28"/>
      <c r="AG8" s="29">
        <f>SUM(Z8:AF8)</f>
        <v>11.4</v>
      </c>
    </row>
    <row r="9" spans="1:33" ht="13.5" customHeight="1">
      <c r="A9" s="40" t="s">
        <v>118</v>
      </c>
      <c r="B9" s="43" t="s">
        <v>112</v>
      </c>
      <c r="C9" s="59"/>
      <c r="D9" s="27"/>
      <c r="E9" s="28"/>
      <c r="F9" s="28"/>
      <c r="G9" s="28"/>
      <c r="H9" s="28"/>
      <c r="I9" s="28">
        <v>1</v>
      </c>
      <c r="J9" s="28">
        <v>2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>
        <v>0.2</v>
      </c>
      <c r="X9" s="28"/>
      <c r="Y9" s="29">
        <f>SUM(D9:X9)</f>
        <v>3.2</v>
      </c>
      <c r="Z9" s="27">
        <v>5</v>
      </c>
      <c r="AA9" s="28">
        <v>5</v>
      </c>
      <c r="AB9" s="28"/>
      <c r="AC9" s="28">
        <v>0.5</v>
      </c>
      <c r="AD9" s="28">
        <v>0.25</v>
      </c>
      <c r="AE9" s="28"/>
      <c r="AF9" s="28"/>
      <c r="AG9" s="29">
        <f>SUM(Z9:AF9)</f>
        <v>10.75</v>
      </c>
    </row>
    <row r="10" spans="1:33" ht="13.5" customHeight="1" thickBot="1">
      <c r="A10" s="41" t="s">
        <v>119</v>
      </c>
      <c r="B10" s="44" t="s">
        <v>120</v>
      </c>
      <c r="C10" s="60"/>
      <c r="D10" s="47" t="s">
        <v>163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  <c r="AA10" s="49"/>
      <c r="AB10" s="49"/>
      <c r="AC10" s="49"/>
      <c r="AD10" s="49"/>
      <c r="AE10" s="49"/>
      <c r="AF10" s="49"/>
      <c r="AG10" s="67"/>
    </row>
    <row r="11" ht="12.75" customHeight="1"/>
    <row r="12" ht="15.75" customHeight="1"/>
    <row r="13" ht="15.75" customHeight="1"/>
    <row r="14" ht="15.75" customHeight="1"/>
    <row r="15" ht="15.75" customHeight="1"/>
    <row r="20" ht="16.5" customHeight="1"/>
    <row r="27" ht="47.25" customHeight="1"/>
    <row r="28" ht="32.25" customHeight="1"/>
    <row r="31" ht="15.75" customHeight="1"/>
    <row r="32" ht="12.75" customHeight="1"/>
    <row r="33" ht="15.75" customHeight="1"/>
    <row r="42" ht="12.75" customHeight="1"/>
    <row r="43" ht="13.5" customHeight="1"/>
  </sheetData>
  <mergeCells count="14">
    <mergeCell ref="D2:Y2"/>
    <mergeCell ref="J3:K3"/>
    <mergeCell ref="D10:AG10"/>
    <mergeCell ref="C5:C10"/>
    <mergeCell ref="C2:C4"/>
    <mergeCell ref="AG3:AG4"/>
    <mergeCell ref="A1:AG1"/>
    <mergeCell ref="Z3:AF3"/>
    <mergeCell ref="Z2:AG2"/>
    <mergeCell ref="B2:B4"/>
    <mergeCell ref="A2:A4"/>
    <mergeCell ref="M3:O3"/>
    <mergeCell ref="P3:R3"/>
    <mergeCell ref="Y3:Y4"/>
  </mergeCells>
  <printOptions/>
  <pageMargins left="0.2" right="0.2" top="0.1968503937007874" bottom="0.1968503937007874" header="0" footer="0.16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"/>
  <sheetViews>
    <sheetView workbookViewId="0" topLeftCell="A1">
      <selection activeCell="A2" sqref="A2:A4"/>
    </sheetView>
  </sheetViews>
  <sheetFormatPr defaultColWidth="9.00390625" defaultRowHeight="12.75"/>
  <cols>
    <col min="1" max="1" width="27.625" style="0" customWidth="1"/>
    <col min="4" max="13" width="2.875" style="0" bestFit="1" customWidth="1"/>
    <col min="14" max="14" width="2.75390625" style="0" customWidth="1"/>
    <col min="15" max="15" width="3.625" style="0" customWidth="1"/>
    <col min="16" max="17" width="2.875" style="0" bestFit="1" customWidth="1"/>
    <col min="18" max="18" width="7.00390625" style="0" bestFit="1" customWidth="1"/>
    <col min="19" max="19" width="4.875" style="0" bestFit="1" customWidth="1"/>
    <col min="20" max="20" width="5.375" style="0" customWidth="1"/>
    <col min="21" max="22" width="4.875" style="0" bestFit="1" customWidth="1"/>
    <col min="23" max="23" width="2.875" style="0" bestFit="1" customWidth="1"/>
    <col min="24" max="25" width="4.875" style="0" bestFit="1" customWidth="1"/>
    <col min="26" max="26" width="7.25390625" style="0" customWidth="1"/>
  </cols>
  <sheetData>
    <row r="1" spans="1:26" ht="13.5" thickBot="1">
      <c r="A1" s="64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6"/>
    </row>
    <row r="2" spans="1:26" ht="24.75" customHeight="1">
      <c r="A2" s="3" t="s">
        <v>1</v>
      </c>
      <c r="B2" s="4" t="s">
        <v>2</v>
      </c>
      <c r="C2" s="4" t="s">
        <v>3</v>
      </c>
      <c r="D2" s="5" t="s">
        <v>158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 t="s">
        <v>159</v>
      </c>
      <c r="V2" s="9"/>
      <c r="W2" s="9"/>
      <c r="X2" s="9"/>
      <c r="Y2" s="9"/>
      <c r="Z2" s="10"/>
    </row>
    <row r="3" spans="1:26" ht="12.75">
      <c r="A3" s="11"/>
      <c r="B3" s="12"/>
      <c r="C3" s="12"/>
      <c r="D3" s="13"/>
      <c r="E3" s="14"/>
      <c r="F3" s="14"/>
      <c r="G3" s="14"/>
      <c r="H3" s="14"/>
      <c r="I3" s="14"/>
      <c r="J3" s="14"/>
      <c r="K3" s="14"/>
      <c r="L3" s="15" t="s">
        <v>4</v>
      </c>
      <c r="M3" s="15"/>
      <c r="N3" s="15" t="s">
        <v>5</v>
      </c>
      <c r="O3" s="15"/>
      <c r="P3" s="45" t="s">
        <v>114</v>
      </c>
      <c r="Q3" s="46"/>
      <c r="R3" s="14"/>
      <c r="S3" s="14"/>
      <c r="T3" s="16" t="s">
        <v>6</v>
      </c>
      <c r="U3" s="17"/>
      <c r="V3" s="18"/>
      <c r="W3" s="18"/>
      <c r="X3" s="18"/>
      <c r="Y3" s="18"/>
      <c r="Z3" s="19" t="s">
        <v>7</v>
      </c>
    </row>
    <row r="4" spans="1:26" ht="409.5" thickBot="1">
      <c r="A4" s="20"/>
      <c r="B4" s="21"/>
      <c r="C4" s="21"/>
      <c r="D4" s="22" t="s">
        <v>30</v>
      </c>
      <c r="E4" s="22" t="s">
        <v>31</v>
      </c>
      <c r="F4" s="22" t="s">
        <v>32</v>
      </c>
      <c r="G4" s="22" t="s">
        <v>33</v>
      </c>
      <c r="H4" s="22" t="s">
        <v>34</v>
      </c>
      <c r="I4" s="22" t="s">
        <v>35</v>
      </c>
      <c r="J4" s="22" t="s">
        <v>36</v>
      </c>
      <c r="K4" s="22" t="s">
        <v>37</v>
      </c>
      <c r="L4" s="22" t="s">
        <v>38</v>
      </c>
      <c r="M4" s="22" t="s">
        <v>39</v>
      </c>
      <c r="N4" s="22" t="s">
        <v>38</v>
      </c>
      <c r="O4" s="22" t="s">
        <v>39</v>
      </c>
      <c r="P4" s="22" t="s">
        <v>40</v>
      </c>
      <c r="Q4" s="22" t="s">
        <v>41</v>
      </c>
      <c r="R4" s="22" t="s">
        <v>42</v>
      </c>
      <c r="S4" s="22" t="s">
        <v>43</v>
      </c>
      <c r="T4" s="19"/>
      <c r="U4" s="22" t="s">
        <v>44</v>
      </c>
      <c r="V4" s="22" t="s">
        <v>45</v>
      </c>
      <c r="W4" s="22" t="s">
        <v>46</v>
      </c>
      <c r="X4" s="22" t="s">
        <v>47</v>
      </c>
      <c r="Y4" s="22" t="s">
        <v>48</v>
      </c>
      <c r="Z4" s="23"/>
    </row>
    <row r="5" spans="1:26" ht="12.75">
      <c r="A5" s="24" t="s">
        <v>126</v>
      </c>
      <c r="B5" s="25" t="s">
        <v>127</v>
      </c>
      <c r="C5" s="26" t="s">
        <v>113</v>
      </c>
      <c r="D5" s="27"/>
      <c r="E5" s="28"/>
      <c r="F5" s="28"/>
      <c r="G5" s="28"/>
      <c r="H5" s="28">
        <v>2</v>
      </c>
      <c r="I5" s="28"/>
      <c r="J5" s="28"/>
      <c r="K5" s="28">
        <v>2</v>
      </c>
      <c r="L5" s="28"/>
      <c r="M5" s="28">
        <v>1</v>
      </c>
      <c r="N5" s="28"/>
      <c r="O5" s="28"/>
      <c r="P5" s="28">
        <v>1</v>
      </c>
      <c r="Q5" s="28"/>
      <c r="R5" s="28"/>
      <c r="S5" s="28"/>
      <c r="T5" s="29">
        <f>SUM(D5:S5)</f>
        <v>6</v>
      </c>
      <c r="U5" s="27"/>
      <c r="V5" s="28">
        <v>2</v>
      </c>
      <c r="W5" s="28">
        <v>2</v>
      </c>
      <c r="X5" s="28"/>
      <c r="Y5" s="28"/>
      <c r="Z5" s="29">
        <f>SUM(U5:Y5)</f>
        <v>4</v>
      </c>
    </row>
    <row r="6" spans="1:26" ht="12.75">
      <c r="A6" s="27" t="s">
        <v>128</v>
      </c>
      <c r="B6" s="29" t="s">
        <v>127</v>
      </c>
      <c r="C6" s="30" t="s">
        <v>113</v>
      </c>
      <c r="D6" s="27">
        <v>6</v>
      </c>
      <c r="E6" s="28">
        <v>4</v>
      </c>
      <c r="F6" s="28"/>
      <c r="G6" s="28"/>
      <c r="H6" s="28"/>
      <c r="I6" s="28"/>
      <c r="J6" s="28"/>
      <c r="K6" s="62">
        <v>2</v>
      </c>
      <c r="L6" s="28">
        <v>2</v>
      </c>
      <c r="M6" s="28"/>
      <c r="N6" s="28"/>
      <c r="O6" s="28">
        <v>0.5</v>
      </c>
      <c r="P6" s="28">
        <v>1</v>
      </c>
      <c r="Q6" s="28"/>
      <c r="R6" s="28"/>
      <c r="S6" s="28">
        <v>0.6</v>
      </c>
      <c r="T6" s="29">
        <f>SUM(D6:S6)</f>
        <v>16.1</v>
      </c>
      <c r="U6" s="27"/>
      <c r="V6" s="28"/>
      <c r="W6" s="28">
        <v>1</v>
      </c>
      <c r="X6" s="28"/>
      <c r="Y6" s="28"/>
      <c r="Z6" s="29">
        <f>SUM(U6:Y6)</f>
        <v>1</v>
      </c>
    </row>
    <row r="7" spans="1:26" ht="12.75">
      <c r="A7" s="27" t="s">
        <v>129</v>
      </c>
      <c r="B7" s="29" t="s">
        <v>130</v>
      </c>
      <c r="C7" s="30" t="s">
        <v>113</v>
      </c>
      <c r="D7" s="27"/>
      <c r="E7" s="28">
        <v>4</v>
      </c>
      <c r="F7" s="28"/>
      <c r="G7" s="28"/>
      <c r="H7" s="28"/>
      <c r="I7" s="28"/>
      <c r="J7" s="28"/>
      <c r="K7" s="62">
        <v>1</v>
      </c>
      <c r="L7" s="28">
        <v>2</v>
      </c>
      <c r="M7" s="28"/>
      <c r="N7" s="28"/>
      <c r="O7" s="28">
        <v>0.5</v>
      </c>
      <c r="P7" s="28">
        <v>1</v>
      </c>
      <c r="Q7" s="28"/>
      <c r="R7" s="28"/>
      <c r="S7" s="28"/>
      <c r="T7" s="29">
        <f>SUM(D7:S7)</f>
        <v>8.5</v>
      </c>
      <c r="U7" s="27"/>
      <c r="V7" s="28">
        <v>0.8</v>
      </c>
      <c r="W7" s="28"/>
      <c r="X7" s="28"/>
      <c r="Y7" s="28"/>
      <c r="Z7" s="29">
        <f>SUM(U7:Y7)</f>
        <v>0.8</v>
      </c>
    </row>
    <row r="8" spans="1:26" ht="13.5" thickBot="1">
      <c r="A8" s="31" t="s">
        <v>131</v>
      </c>
      <c r="B8" s="32" t="s">
        <v>127</v>
      </c>
      <c r="C8" s="33" t="s">
        <v>132</v>
      </c>
      <c r="D8" s="31">
        <v>6</v>
      </c>
      <c r="E8" s="34">
        <v>4</v>
      </c>
      <c r="F8" s="34"/>
      <c r="G8" s="34"/>
      <c r="H8" s="34"/>
      <c r="I8" s="34">
        <v>3</v>
      </c>
      <c r="J8" s="34"/>
      <c r="K8" s="34">
        <v>1</v>
      </c>
      <c r="L8" s="34"/>
      <c r="M8" s="34">
        <v>1</v>
      </c>
      <c r="N8" s="34"/>
      <c r="O8" s="34"/>
      <c r="P8" s="34"/>
      <c r="Q8" s="34">
        <v>2</v>
      </c>
      <c r="R8" s="34"/>
      <c r="S8" s="34">
        <v>0.3</v>
      </c>
      <c r="T8" s="32">
        <f>SUM(D8:S8)</f>
        <v>17.3</v>
      </c>
      <c r="U8" s="31"/>
      <c r="V8" s="34">
        <v>0.8</v>
      </c>
      <c r="W8" s="34"/>
      <c r="X8" s="34"/>
      <c r="Y8" s="34"/>
      <c r="Z8" s="32">
        <f>SUM(U8:Y8)</f>
        <v>0.8</v>
      </c>
    </row>
  </sheetData>
  <mergeCells count="12">
    <mergeCell ref="T3:T4"/>
    <mergeCell ref="P3:Q3"/>
    <mergeCell ref="C2:C4"/>
    <mergeCell ref="U3:Y3"/>
    <mergeCell ref="Z3:Z4"/>
    <mergeCell ref="A1:Z1"/>
    <mergeCell ref="A2:A4"/>
    <mergeCell ref="B2:B4"/>
    <mergeCell ref="D2:T2"/>
    <mergeCell ref="U2:Z2"/>
    <mergeCell ref="L3:M3"/>
    <mergeCell ref="N3:O3"/>
  </mergeCells>
  <printOptions/>
  <pageMargins left="0.35433070866141736" right="0.3937007874015748" top="0.31496062992125984" bottom="0.4724409448818898" header="0.2362204724409449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"/>
  <sheetViews>
    <sheetView workbookViewId="0" topLeftCell="A1">
      <selection activeCell="A2" sqref="A2:A4"/>
    </sheetView>
  </sheetViews>
  <sheetFormatPr defaultColWidth="9.00390625" defaultRowHeight="12.75"/>
  <cols>
    <col min="1" max="1" width="15.125" style="2" customWidth="1"/>
    <col min="2" max="2" width="6.75390625" style="2" customWidth="1"/>
    <col min="3" max="3" width="9.125" style="2" bestFit="1" customWidth="1"/>
    <col min="4" max="4" width="3.625" style="2" customWidth="1"/>
    <col min="5" max="5" width="2.875" style="2" bestFit="1" customWidth="1"/>
    <col min="6" max="6" width="4.625" style="2" customWidth="1"/>
    <col min="7" max="9" width="2.875" style="2" bestFit="1" customWidth="1"/>
    <col min="10" max="10" width="3.875" style="2" customWidth="1"/>
    <col min="11" max="17" width="2.875" style="2" bestFit="1" customWidth="1"/>
    <col min="18" max="18" width="5.75390625" style="2" bestFit="1" customWidth="1"/>
    <col min="19" max="19" width="7.00390625" style="2" bestFit="1" customWidth="1"/>
    <col min="20" max="20" width="4.625" style="2" customWidth="1"/>
    <col min="21" max="21" width="4.00390625" style="2" customWidth="1"/>
    <col min="22" max="22" width="4.625" style="2" customWidth="1"/>
    <col min="23" max="23" width="3.375" style="2" customWidth="1"/>
    <col min="24" max="26" width="4.875" style="2" bestFit="1" customWidth="1"/>
    <col min="27" max="28" width="2.875" style="2" customWidth="1"/>
    <col min="29" max="29" width="3.25390625" style="2" customWidth="1"/>
    <col min="30" max="30" width="3.875" style="2" customWidth="1"/>
    <col min="31" max="31" width="2.875" style="2" customWidth="1"/>
    <col min="32" max="32" width="4.625" style="2" customWidth="1"/>
    <col min="33" max="16384" width="9.125" style="2" customWidth="1"/>
  </cols>
  <sheetData>
    <row r="1" spans="1:32" ht="13.5" thickBo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7.75" customHeight="1">
      <c r="A2" s="3" t="s">
        <v>1</v>
      </c>
      <c r="B2" s="4" t="s">
        <v>2</v>
      </c>
      <c r="C2" s="35"/>
      <c r="D2" s="5" t="s">
        <v>160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 t="s">
        <v>159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10"/>
    </row>
    <row r="3" spans="1:32" ht="25.5" customHeight="1" thickBot="1">
      <c r="A3" s="11"/>
      <c r="B3" s="12"/>
      <c r="C3" s="36"/>
      <c r="D3" s="13"/>
      <c r="E3" s="14"/>
      <c r="F3" s="14"/>
      <c r="G3" s="14"/>
      <c r="H3" s="14"/>
      <c r="I3" s="14"/>
      <c r="J3" s="14"/>
      <c r="K3" s="14"/>
      <c r="L3" s="15" t="s">
        <v>4</v>
      </c>
      <c r="M3" s="15"/>
      <c r="N3" s="15" t="s">
        <v>5</v>
      </c>
      <c r="O3" s="15"/>
      <c r="P3" s="45" t="s">
        <v>114</v>
      </c>
      <c r="Q3" s="46"/>
      <c r="R3" s="14"/>
      <c r="S3" s="14"/>
      <c r="T3" s="16" t="s">
        <v>6</v>
      </c>
      <c r="U3" s="17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 t="s">
        <v>7</v>
      </c>
    </row>
    <row r="4" spans="1:32" ht="356.25" customHeight="1" thickBot="1">
      <c r="A4" s="20"/>
      <c r="B4" s="21"/>
      <c r="C4" s="37" t="s">
        <v>3</v>
      </c>
      <c r="D4" s="22" t="s">
        <v>50</v>
      </c>
      <c r="E4" s="22" t="s">
        <v>51</v>
      </c>
      <c r="F4" s="22" t="s">
        <v>52</v>
      </c>
      <c r="G4" s="22" t="s">
        <v>53</v>
      </c>
      <c r="H4" s="22" t="s">
        <v>54</v>
      </c>
      <c r="I4" s="22" t="s">
        <v>55</v>
      </c>
      <c r="J4" s="22" t="s">
        <v>56</v>
      </c>
      <c r="K4" s="22" t="s">
        <v>57</v>
      </c>
      <c r="L4" s="22" t="s">
        <v>58</v>
      </c>
      <c r="M4" s="22" t="s">
        <v>100</v>
      </c>
      <c r="N4" s="22" t="s">
        <v>58</v>
      </c>
      <c r="O4" s="22" t="s">
        <v>100</v>
      </c>
      <c r="P4" s="22" t="s">
        <v>59</v>
      </c>
      <c r="Q4" s="22" t="s">
        <v>60</v>
      </c>
      <c r="R4" s="61" t="s">
        <v>110</v>
      </c>
      <c r="S4" s="22" t="s">
        <v>61</v>
      </c>
      <c r="T4" s="19"/>
      <c r="U4" s="22" t="s">
        <v>62</v>
      </c>
      <c r="V4" s="22" t="s">
        <v>63</v>
      </c>
      <c r="W4" s="22" t="s">
        <v>64</v>
      </c>
      <c r="X4" s="22" t="s">
        <v>65</v>
      </c>
      <c r="Y4" s="22" t="s">
        <v>66</v>
      </c>
      <c r="Z4" s="22" t="s">
        <v>67</v>
      </c>
      <c r="AA4" s="22" t="s">
        <v>68</v>
      </c>
      <c r="AB4" s="22" t="s">
        <v>69</v>
      </c>
      <c r="AC4" s="22" t="s">
        <v>70</v>
      </c>
      <c r="AD4" s="22" t="s">
        <v>71</v>
      </c>
      <c r="AE4" s="22" t="s">
        <v>72</v>
      </c>
      <c r="AF4" s="23"/>
    </row>
    <row r="5" spans="1:32" ht="19.5" customHeight="1">
      <c r="A5" s="39" t="s">
        <v>133</v>
      </c>
      <c r="B5" s="25" t="s">
        <v>134</v>
      </c>
      <c r="C5" s="26" t="s">
        <v>113</v>
      </c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>
        <f>SUM(D5:S5)</f>
        <v>0</v>
      </c>
      <c r="U5" s="27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>
        <f>SUM(U5:AE5)</f>
        <v>0</v>
      </c>
    </row>
    <row r="6" spans="1:32" ht="19.5" customHeight="1">
      <c r="A6" s="40" t="s">
        <v>135</v>
      </c>
      <c r="B6" s="29" t="s">
        <v>136</v>
      </c>
      <c r="C6" s="30" t="s">
        <v>137</v>
      </c>
      <c r="D6" s="27"/>
      <c r="E6" s="28"/>
      <c r="F6" s="28">
        <v>4</v>
      </c>
      <c r="G6" s="28"/>
      <c r="H6" s="28"/>
      <c r="I6" s="28"/>
      <c r="J6" s="28"/>
      <c r="K6" s="28"/>
      <c r="L6" s="28">
        <v>2</v>
      </c>
      <c r="M6" s="28"/>
      <c r="N6" s="28"/>
      <c r="O6" s="28"/>
      <c r="P6" s="28">
        <v>1</v>
      </c>
      <c r="Q6" s="28"/>
      <c r="R6" s="28"/>
      <c r="S6" s="28">
        <v>2</v>
      </c>
      <c r="T6" s="29">
        <f>SUM(D6:S6)</f>
        <v>9</v>
      </c>
      <c r="U6" s="27"/>
      <c r="V6" s="28"/>
      <c r="W6" s="28">
        <v>2</v>
      </c>
      <c r="X6" s="28"/>
      <c r="Y6" s="28"/>
      <c r="Z6" s="28"/>
      <c r="AA6" s="28"/>
      <c r="AB6" s="28"/>
      <c r="AC6" s="28"/>
      <c r="AD6" s="28"/>
      <c r="AE6" s="28"/>
      <c r="AF6" s="29">
        <f>SUM(U6:AE6)</f>
        <v>2</v>
      </c>
    </row>
    <row r="7" spans="1:32" ht="22.5">
      <c r="A7" s="40" t="s">
        <v>138</v>
      </c>
      <c r="B7" s="29" t="s">
        <v>139</v>
      </c>
      <c r="C7" s="30" t="s">
        <v>113</v>
      </c>
      <c r="D7" s="27"/>
      <c r="E7" s="28"/>
      <c r="F7" s="28">
        <v>4</v>
      </c>
      <c r="G7" s="28"/>
      <c r="H7" s="28"/>
      <c r="I7" s="28"/>
      <c r="J7" s="28"/>
      <c r="K7" s="28"/>
      <c r="L7" s="28"/>
      <c r="M7" s="28">
        <v>1</v>
      </c>
      <c r="N7" s="28"/>
      <c r="O7" s="28"/>
      <c r="P7" s="28">
        <v>1</v>
      </c>
      <c r="Q7" s="28"/>
      <c r="R7" s="28"/>
      <c r="S7" s="28">
        <v>2</v>
      </c>
      <c r="T7" s="29">
        <f>SUM(D7:S7)</f>
        <v>8</v>
      </c>
      <c r="U7" s="27">
        <v>0.3</v>
      </c>
      <c r="V7" s="28">
        <v>3</v>
      </c>
      <c r="W7" s="28">
        <v>2</v>
      </c>
      <c r="X7" s="28"/>
      <c r="Y7" s="28"/>
      <c r="Z7" s="28"/>
      <c r="AA7" s="28"/>
      <c r="AB7" s="28"/>
      <c r="AC7" s="28"/>
      <c r="AD7" s="28"/>
      <c r="AE7" s="28"/>
      <c r="AF7" s="29">
        <f>SUM(U7:AE7)</f>
        <v>5.3</v>
      </c>
    </row>
    <row r="8" spans="1:32" ht="22.5">
      <c r="A8" s="40" t="s">
        <v>140</v>
      </c>
      <c r="B8" s="29" t="s">
        <v>141</v>
      </c>
      <c r="C8" s="30" t="s">
        <v>113</v>
      </c>
      <c r="D8" s="27"/>
      <c r="E8" s="28"/>
      <c r="F8" s="28">
        <v>4</v>
      </c>
      <c r="G8" s="28"/>
      <c r="H8" s="28">
        <v>2</v>
      </c>
      <c r="I8" s="28"/>
      <c r="J8" s="28">
        <v>1.5</v>
      </c>
      <c r="K8" s="28"/>
      <c r="L8" s="28">
        <v>2</v>
      </c>
      <c r="M8" s="28"/>
      <c r="N8" s="28">
        <v>1</v>
      </c>
      <c r="O8" s="28"/>
      <c r="P8" s="28">
        <v>1</v>
      </c>
      <c r="Q8" s="28"/>
      <c r="R8" s="28"/>
      <c r="S8" s="28"/>
      <c r="T8" s="29">
        <f>SUM(D8:S8)</f>
        <v>11.5</v>
      </c>
      <c r="U8" s="27"/>
      <c r="V8" s="28">
        <v>0.42</v>
      </c>
      <c r="W8" s="28">
        <v>1.5</v>
      </c>
      <c r="X8" s="28"/>
      <c r="Y8" s="28"/>
      <c r="Z8" s="28"/>
      <c r="AA8" s="28"/>
      <c r="AB8" s="28"/>
      <c r="AC8" s="28">
        <v>0.4</v>
      </c>
      <c r="AD8" s="28">
        <v>0.5</v>
      </c>
      <c r="AE8" s="28"/>
      <c r="AF8" s="29">
        <f>SUM(U8:AE8)</f>
        <v>2.82</v>
      </c>
    </row>
    <row r="9" spans="1:32" ht="19.5" customHeight="1" thickBot="1">
      <c r="A9" s="41" t="s">
        <v>142</v>
      </c>
      <c r="B9" s="32" t="s">
        <v>117</v>
      </c>
      <c r="C9" s="33" t="s">
        <v>113</v>
      </c>
      <c r="D9" s="31">
        <v>6</v>
      </c>
      <c r="E9" s="34"/>
      <c r="F9" s="63"/>
      <c r="G9" s="34"/>
      <c r="H9" s="34"/>
      <c r="I9" s="34"/>
      <c r="J9" s="34"/>
      <c r="K9" s="34"/>
      <c r="L9" s="34">
        <v>2</v>
      </c>
      <c r="M9" s="34"/>
      <c r="N9" s="34"/>
      <c r="O9" s="34"/>
      <c r="P9" s="34">
        <v>1</v>
      </c>
      <c r="Q9" s="34"/>
      <c r="R9" s="34">
        <v>0.5</v>
      </c>
      <c r="S9" s="34">
        <v>2</v>
      </c>
      <c r="T9" s="32">
        <f>SUM(D9:S9)</f>
        <v>11.5</v>
      </c>
      <c r="U9" s="31"/>
      <c r="V9" s="34"/>
      <c r="W9" s="34"/>
      <c r="X9" s="34"/>
      <c r="Y9" s="34"/>
      <c r="Z9" s="34">
        <v>1.2</v>
      </c>
      <c r="AA9" s="34"/>
      <c r="AB9" s="34"/>
      <c r="AC9" s="34"/>
      <c r="AD9" s="34"/>
      <c r="AE9" s="34"/>
      <c r="AF9" s="32">
        <f>SUM(U9:AE9)</f>
        <v>1.2</v>
      </c>
    </row>
  </sheetData>
  <mergeCells count="11">
    <mergeCell ref="P3:Q3"/>
    <mergeCell ref="A1:AF1"/>
    <mergeCell ref="A2:A4"/>
    <mergeCell ref="B2:B4"/>
    <mergeCell ref="D2:T2"/>
    <mergeCell ref="U2:AF2"/>
    <mergeCell ref="L3:M3"/>
    <mergeCell ref="N3:O3"/>
    <mergeCell ref="T3:T4"/>
    <mergeCell ref="U3:AE3"/>
    <mergeCell ref="AF3:AF4"/>
  </mergeCells>
  <printOptions/>
  <pageMargins left="0.2362204724409449" right="0.2559055118110236" top="0.2362204724409449" bottom="0.2362204724409449" header="0" footer="0.3543307086614173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"/>
  <sheetViews>
    <sheetView workbookViewId="0" topLeftCell="A1">
      <selection activeCell="A2" sqref="A2:A4"/>
    </sheetView>
  </sheetViews>
  <sheetFormatPr defaultColWidth="9.00390625" defaultRowHeight="12.75"/>
  <cols>
    <col min="1" max="1" width="26.25390625" style="0" customWidth="1"/>
    <col min="2" max="2" width="7.125" style="0" customWidth="1"/>
    <col min="4" max="4" width="3.125" style="0" bestFit="1" customWidth="1"/>
    <col min="5" max="14" width="2.875" style="0" bestFit="1" customWidth="1"/>
    <col min="15" max="15" width="4.00390625" style="0" customWidth="1"/>
    <col min="16" max="17" width="3.125" style="0" bestFit="1" customWidth="1"/>
    <col min="18" max="18" width="7.00390625" style="0" bestFit="1" customWidth="1"/>
    <col min="19" max="19" width="4.875" style="0" bestFit="1" customWidth="1"/>
    <col min="20" max="20" width="6.25390625" style="0" customWidth="1"/>
    <col min="21" max="21" width="2.875" style="0" bestFit="1" customWidth="1"/>
    <col min="22" max="22" width="5.375" style="0" bestFit="1" customWidth="1"/>
    <col min="23" max="23" width="3.875" style="0" customWidth="1"/>
    <col min="24" max="25" width="4.875" style="0" bestFit="1" customWidth="1"/>
    <col min="26" max="26" width="6.00390625" style="0" customWidth="1"/>
  </cols>
  <sheetData>
    <row r="1" spans="1:26" ht="13.5" thickBot="1">
      <c r="A1" s="64" t="s">
        <v>111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6"/>
    </row>
    <row r="2" spans="1:26" ht="35.25" customHeight="1">
      <c r="A2" s="3" t="s">
        <v>1</v>
      </c>
      <c r="B2" s="4" t="s">
        <v>2</v>
      </c>
      <c r="C2" s="35"/>
      <c r="D2" s="5" t="s">
        <v>158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 t="s">
        <v>159</v>
      </c>
      <c r="V2" s="9"/>
      <c r="W2" s="9"/>
      <c r="X2" s="9"/>
      <c r="Y2" s="9"/>
      <c r="Z2" s="10"/>
    </row>
    <row r="3" spans="1:26" ht="13.5" thickBot="1">
      <c r="A3" s="11"/>
      <c r="B3" s="12"/>
      <c r="C3" s="36"/>
      <c r="D3" s="13"/>
      <c r="E3" s="14"/>
      <c r="F3" s="14"/>
      <c r="G3" s="14"/>
      <c r="H3" s="14"/>
      <c r="I3" s="14"/>
      <c r="J3" s="14"/>
      <c r="K3" s="14"/>
      <c r="L3" s="15" t="s">
        <v>73</v>
      </c>
      <c r="M3" s="15"/>
      <c r="N3" s="15" t="s">
        <v>74</v>
      </c>
      <c r="O3" s="15"/>
      <c r="P3" s="45" t="s">
        <v>114</v>
      </c>
      <c r="Q3" s="46"/>
      <c r="R3" s="14"/>
      <c r="S3" s="14"/>
      <c r="T3" s="16" t="s">
        <v>6</v>
      </c>
      <c r="U3" s="17"/>
      <c r="V3" s="18"/>
      <c r="W3" s="18"/>
      <c r="X3" s="18"/>
      <c r="Y3" s="18"/>
      <c r="Z3" s="19" t="s">
        <v>7</v>
      </c>
    </row>
    <row r="4" spans="1:26" ht="409.5" thickBot="1">
      <c r="A4" s="20"/>
      <c r="B4" s="21"/>
      <c r="C4" s="37" t="s">
        <v>3</v>
      </c>
      <c r="D4" s="22" t="s">
        <v>101</v>
      </c>
      <c r="E4" s="22" t="s">
        <v>75</v>
      </c>
      <c r="F4" s="22" t="s">
        <v>76</v>
      </c>
      <c r="G4" s="22" t="s">
        <v>77</v>
      </c>
      <c r="H4" s="22" t="s">
        <v>78</v>
      </c>
      <c r="I4" s="22" t="s">
        <v>35</v>
      </c>
      <c r="J4" s="22" t="s">
        <v>79</v>
      </c>
      <c r="K4" s="22" t="s">
        <v>80</v>
      </c>
      <c r="L4" s="22" t="s">
        <v>81</v>
      </c>
      <c r="M4" s="22" t="s">
        <v>82</v>
      </c>
      <c r="N4" s="22" t="s">
        <v>81</v>
      </c>
      <c r="O4" s="22" t="s">
        <v>82</v>
      </c>
      <c r="P4" s="22" t="s">
        <v>102</v>
      </c>
      <c r="Q4" s="22" t="s">
        <v>103</v>
      </c>
      <c r="R4" s="22" t="s">
        <v>83</v>
      </c>
      <c r="S4" s="22" t="s">
        <v>84</v>
      </c>
      <c r="T4" s="19"/>
      <c r="U4" s="22" t="s">
        <v>85</v>
      </c>
      <c r="V4" s="22" t="s">
        <v>104</v>
      </c>
      <c r="W4" s="22" t="s">
        <v>86</v>
      </c>
      <c r="X4" s="22" t="s">
        <v>87</v>
      </c>
      <c r="Y4" s="22" t="s">
        <v>88</v>
      </c>
      <c r="Z4" s="23"/>
    </row>
    <row r="5" spans="1:26" ht="12.75">
      <c r="A5" s="24" t="s">
        <v>128</v>
      </c>
      <c r="B5" s="25" t="s">
        <v>127</v>
      </c>
      <c r="C5" s="26" t="s">
        <v>113</v>
      </c>
      <c r="D5" s="27">
        <v>6</v>
      </c>
      <c r="E5" s="28">
        <v>4</v>
      </c>
      <c r="F5" s="28"/>
      <c r="G5" s="28"/>
      <c r="H5" s="28"/>
      <c r="I5" s="28"/>
      <c r="J5" s="28"/>
      <c r="K5" s="28">
        <v>2</v>
      </c>
      <c r="L5" s="28">
        <v>2</v>
      </c>
      <c r="M5" s="28"/>
      <c r="N5" s="28"/>
      <c r="O5" s="28">
        <v>0.5</v>
      </c>
      <c r="P5" s="28">
        <v>1</v>
      </c>
      <c r="Q5" s="28"/>
      <c r="R5" s="28"/>
      <c r="S5" s="28">
        <v>1</v>
      </c>
      <c r="T5" s="29">
        <f>SUM(D5:S5)</f>
        <v>16.5</v>
      </c>
      <c r="U5" s="27"/>
      <c r="V5" s="28"/>
      <c r="W5" s="28">
        <v>1</v>
      </c>
      <c r="X5" s="28"/>
      <c r="Y5" s="28"/>
      <c r="Z5" s="29">
        <f>SUM(U5:Y5)</f>
        <v>1</v>
      </c>
    </row>
    <row r="6" spans="1:26" ht="12.75">
      <c r="A6" s="27" t="s">
        <v>143</v>
      </c>
      <c r="B6" s="29" t="s">
        <v>144</v>
      </c>
      <c r="C6" s="30" t="s">
        <v>113</v>
      </c>
      <c r="D6" s="27"/>
      <c r="E6" s="28">
        <v>4</v>
      </c>
      <c r="F6" s="28"/>
      <c r="G6" s="28"/>
      <c r="H6" s="28"/>
      <c r="I6" s="28"/>
      <c r="J6" s="28"/>
      <c r="K6" s="28">
        <v>2</v>
      </c>
      <c r="L6" s="28"/>
      <c r="M6" s="28">
        <v>1</v>
      </c>
      <c r="N6" s="28"/>
      <c r="O6" s="28"/>
      <c r="P6" s="28"/>
      <c r="Q6" s="28"/>
      <c r="R6" s="28">
        <v>1</v>
      </c>
      <c r="S6" s="28"/>
      <c r="T6" s="29">
        <f>SUM(D6:S6)</f>
        <v>8</v>
      </c>
      <c r="U6" s="27">
        <v>6</v>
      </c>
      <c r="V6" s="28">
        <v>2.2</v>
      </c>
      <c r="W6" s="28">
        <v>2</v>
      </c>
      <c r="X6" s="28"/>
      <c r="Y6" s="28"/>
      <c r="Z6" s="29">
        <f>SUM(U6:Y6)</f>
        <v>10.2</v>
      </c>
    </row>
    <row r="7" spans="1:26" ht="12.75">
      <c r="A7" s="27" t="s">
        <v>142</v>
      </c>
      <c r="B7" s="29" t="s">
        <v>117</v>
      </c>
      <c r="C7" s="30" t="s">
        <v>113</v>
      </c>
      <c r="D7" s="27"/>
      <c r="E7" s="28"/>
      <c r="F7" s="28">
        <v>4</v>
      </c>
      <c r="G7" s="62"/>
      <c r="H7" s="28"/>
      <c r="I7" s="28"/>
      <c r="J7" s="28"/>
      <c r="K7" s="28">
        <v>1</v>
      </c>
      <c r="L7" s="28">
        <v>2</v>
      </c>
      <c r="M7" s="28"/>
      <c r="N7" s="28"/>
      <c r="O7" s="28"/>
      <c r="P7" s="28">
        <v>1</v>
      </c>
      <c r="Q7" s="28"/>
      <c r="R7" s="28">
        <v>0.5</v>
      </c>
      <c r="S7" s="28"/>
      <c r="T7" s="29">
        <f>SUM(D7:S7)</f>
        <v>8.5</v>
      </c>
      <c r="U7" s="27"/>
      <c r="V7" s="28"/>
      <c r="W7" s="28"/>
      <c r="X7" s="28"/>
      <c r="Y7" s="28"/>
      <c r="Z7" s="29">
        <f>SUM(U7:Y7)</f>
        <v>0</v>
      </c>
    </row>
    <row r="8" spans="1:26" ht="12.75">
      <c r="A8" s="27" t="s">
        <v>145</v>
      </c>
      <c r="B8" s="29" t="s">
        <v>146</v>
      </c>
      <c r="C8" s="30" t="s">
        <v>132</v>
      </c>
      <c r="D8" s="27"/>
      <c r="E8" s="28"/>
      <c r="F8" s="28"/>
      <c r="G8" s="28">
        <v>2</v>
      </c>
      <c r="H8" s="28"/>
      <c r="I8" s="28"/>
      <c r="J8" s="28"/>
      <c r="K8" s="28"/>
      <c r="L8" s="28">
        <v>2</v>
      </c>
      <c r="M8" s="28"/>
      <c r="N8" s="28">
        <v>1</v>
      </c>
      <c r="O8" s="28"/>
      <c r="P8" s="28">
        <v>1</v>
      </c>
      <c r="Q8" s="28"/>
      <c r="R8" s="28"/>
      <c r="S8" s="28"/>
      <c r="T8" s="29">
        <f>SUM(D8:S8)</f>
        <v>6</v>
      </c>
      <c r="U8" s="27"/>
      <c r="V8" s="28"/>
      <c r="W8" s="28"/>
      <c r="X8" s="28"/>
      <c r="Y8" s="28"/>
      <c r="Z8" s="29">
        <f>SUM(U8:Y8)</f>
        <v>0</v>
      </c>
    </row>
    <row r="9" spans="1:26" ht="13.5" thickBot="1">
      <c r="A9" s="31" t="s">
        <v>147</v>
      </c>
      <c r="B9" s="32" t="s">
        <v>148</v>
      </c>
      <c r="C9" s="33" t="s">
        <v>132</v>
      </c>
      <c r="D9" s="31"/>
      <c r="E9" s="34"/>
      <c r="F9" s="34"/>
      <c r="G9" s="34">
        <v>2</v>
      </c>
      <c r="H9" s="34"/>
      <c r="I9" s="34"/>
      <c r="J9" s="34"/>
      <c r="K9" s="34"/>
      <c r="L9" s="34">
        <v>2</v>
      </c>
      <c r="M9" s="34"/>
      <c r="N9" s="34"/>
      <c r="O9" s="34"/>
      <c r="P9" s="34"/>
      <c r="Q9" s="34"/>
      <c r="R9" s="34">
        <v>0.5</v>
      </c>
      <c r="S9" s="34"/>
      <c r="T9" s="32">
        <f>SUM(D9:S9)</f>
        <v>4.5</v>
      </c>
      <c r="U9" s="31"/>
      <c r="V9" s="34"/>
      <c r="W9" s="34">
        <v>0.5</v>
      </c>
      <c r="X9" s="34"/>
      <c r="Y9" s="34"/>
      <c r="Z9" s="32">
        <f>SUM(U9:Y9)</f>
        <v>0.5</v>
      </c>
    </row>
  </sheetData>
  <mergeCells count="11">
    <mergeCell ref="P3:Q3"/>
    <mergeCell ref="T3:T4"/>
    <mergeCell ref="U3:Y3"/>
    <mergeCell ref="Z3:Z4"/>
    <mergeCell ref="A1:Z1"/>
    <mergeCell ref="A2:A4"/>
    <mergeCell ref="B2:B4"/>
    <mergeCell ref="D2:T2"/>
    <mergeCell ref="U2:Z2"/>
    <mergeCell ref="L3:M3"/>
    <mergeCell ref="N3:O3"/>
  </mergeCells>
  <printOptions/>
  <pageMargins left="0.47" right="0.5" top="0.47" bottom="0.34" header="0.31" footer="0.2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A2" sqref="A2:A4"/>
    </sheetView>
  </sheetViews>
  <sheetFormatPr defaultColWidth="9.00390625" defaultRowHeight="12.75"/>
  <cols>
    <col min="1" max="1" width="26.00390625" style="2" customWidth="1"/>
    <col min="2" max="2" width="6.75390625" style="2" bestFit="1" customWidth="1"/>
    <col min="3" max="3" width="11.125" style="2" bestFit="1" customWidth="1"/>
    <col min="4" max="4" width="7.00390625" style="2" customWidth="1"/>
    <col min="5" max="5" width="2.875" style="2" bestFit="1" customWidth="1"/>
    <col min="6" max="6" width="2.875" style="2" customWidth="1"/>
    <col min="7" max="8" width="2.875" style="2" bestFit="1" customWidth="1"/>
    <col min="9" max="10" width="2.875" style="2" customWidth="1"/>
    <col min="11" max="11" width="2.875" style="2" bestFit="1" customWidth="1"/>
    <col min="12" max="14" width="3.125" style="2" bestFit="1" customWidth="1"/>
    <col min="15" max="15" width="3.875" style="2" customWidth="1"/>
    <col min="16" max="16" width="2.875" style="2" bestFit="1" customWidth="1"/>
    <col min="17" max="17" width="2.875" style="2" customWidth="1"/>
    <col min="18" max="18" width="8.75390625" style="2" customWidth="1"/>
    <col min="19" max="19" width="4.875" style="2" customWidth="1"/>
    <col min="20" max="20" width="5.125" style="2" customWidth="1"/>
    <col min="21" max="21" width="4.875" style="2" customWidth="1"/>
    <col min="22" max="22" width="5.375" style="2" customWidth="1"/>
    <col min="23" max="23" width="4.25390625" style="2" customWidth="1"/>
    <col min="24" max="24" width="7.00390625" style="2" bestFit="1" customWidth="1"/>
    <col min="25" max="25" width="5.375" style="2" customWidth="1"/>
    <col min="26" max="16384" width="9.125" style="2" customWidth="1"/>
  </cols>
  <sheetData>
    <row r="1" spans="1:25" ht="13.5" thickBot="1">
      <c r="A1" s="64" t="s">
        <v>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</row>
    <row r="2" spans="1:25" ht="27.75" customHeight="1">
      <c r="A2" s="3" t="s">
        <v>1</v>
      </c>
      <c r="B2" s="4" t="s">
        <v>2</v>
      </c>
      <c r="C2" s="35"/>
      <c r="D2" s="5" t="s">
        <v>158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 t="s">
        <v>161</v>
      </c>
      <c r="V2" s="9"/>
      <c r="W2" s="9"/>
      <c r="X2" s="9"/>
      <c r="Y2" s="10"/>
    </row>
    <row r="3" spans="1:25" ht="25.5" customHeight="1" thickBot="1">
      <c r="A3" s="11"/>
      <c r="B3" s="12"/>
      <c r="C3" s="36"/>
      <c r="D3" s="13"/>
      <c r="E3" s="14"/>
      <c r="F3" s="14"/>
      <c r="G3" s="14"/>
      <c r="H3" s="14"/>
      <c r="I3" s="14"/>
      <c r="J3" s="14"/>
      <c r="K3" s="14"/>
      <c r="L3" s="38" t="s">
        <v>4</v>
      </c>
      <c r="M3" s="38"/>
      <c r="N3" s="38" t="s">
        <v>5</v>
      </c>
      <c r="O3" s="38"/>
      <c r="P3" s="38" t="s">
        <v>114</v>
      </c>
      <c r="Q3" s="38"/>
      <c r="R3" s="14"/>
      <c r="S3" s="14"/>
      <c r="T3" s="16" t="s">
        <v>6</v>
      </c>
      <c r="U3" s="17"/>
      <c r="V3" s="18"/>
      <c r="W3" s="18"/>
      <c r="X3" s="18"/>
      <c r="Y3" s="19" t="s">
        <v>7</v>
      </c>
    </row>
    <row r="4" spans="1:25" ht="356.25" customHeight="1" thickBot="1">
      <c r="A4" s="20"/>
      <c r="B4" s="21"/>
      <c r="C4" s="37" t="s">
        <v>3</v>
      </c>
      <c r="D4" s="70" t="s">
        <v>90</v>
      </c>
      <c r="E4" s="70" t="s">
        <v>91</v>
      </c>
      <c r="F4" s="70" t="s">
        <v>32</v>
      </c>
      <c r="G4" s="70" t="s">
        <v>77</v>
      </c>
      <c r="H4" s="70" t="s">
        <v>92</v>
      </c>
      <c r="I4" s="70" t="s">
        <v>35</v>
      </c>
      <c r="J4" s="70" t="s">
        <v>79</v>
      </c>
      <c r="K4" s="70" t="s">
        <v>93</v>
      </c>
      <c r="L4" s="70" t="s">
        <v>105</v>
      </c>
      <c r="M4" s="70" t="s">
        <v>106</v>
      </c>
      <c r="N4" s="70" t="s">
        <v>105</v>
      </c>
      <c r="O4" s="70" t="s">
        <v>106</v>
      </c>
      <c r="P4" s="70" t="s">
        <v>94</v>
      </c>
      <c r="Q4" s="70" t="s">
        <v>95</v>
      </c>
      <c r="R4" s="70" t="s">
        <v>109</v>
      </c>
      <c r="S4" s="70" t="s">
        <v>96</v>
      </c>
      <c r="T4" s="71"/>
      <c r="U4" s="70" t="s">
        <v>97</v>
      </c>
      <c r="V4" s="70" t="s">
        <v>107</v>
      </c>
      <c r="W4" s="70" t="s">
        <v>98</v>
      </c>
      <c r="X4" s="70" t="s">
        <v>99</v>
      </c>
      <c r="Y4" s="72"/>
    </row>
    <row r="5" spans="1:25" ht="11.25">
      <c r="A5" s="24" t="s">
        <v>149</v>
      </c>
      <c r="B5" s="25" t="s">
        <v>127</v>
      </c>
      <c r="C5" s="26" t="s">
        <v>150</v>
      </c>
      <c r="D5" s="24"/>
      <c r="E5" s="68">
        <v>4</v>
      </c>
      <c r="F5" s="68"/>
      <c r="G5" s="68"/>
      <c r="H5" s="68"/>
      <c r="I5" s="69">
        <v>3</v>
      </c>
      <c r="J5" s="68"/>
      <c r="K5" s="68">
        <v>1</v>
      </c>
      <c r="L5" s="68">
        <v>2</v>
      </c>
      <c r="M5" s="68"/>
      <c r="N5" s="68">
        <v>1</v>
      </c>
      <c r="O5" s="68"/>
      <c r="P5" s="68"/>
      <c r="Q5" s="68">
        <v>2</v>
      </c>
      <c r="R5" s="68"/>
      <c r="S5" s="68"/>
      <c r="T5" s="25">
        <f aca="true" t="shared" si="0" ref="T5:T15">SUM(D5:S5)</f>
        <v>13</v>
      </c>
      <c r="U5" s="24"/>
      <c r="V5" s="68">
        <v>0.5</v>
      </c>
      <c r="W5" s="68">
        <v>3</v>
      </c>
      <c r="X5" s="68"/>
      <c r="Y5" s="25">
        <f aca="true" t="shared" si="1" ref="Y5:Y15">SUM(U5:X5)</f>
        <v>3.5</v>
      </c>
    </row>
    <row r="6" spans="1:25" ht="11.25">
      <c r="A6" s="27" t="s">
        <v>151</v>
      </c>
      <c r="B6" s="29" t="s">
        <v>130</v>
      </c>
      <c r="C6" s="30" t="s">
        <v>132</v>
      </c>
      <c r="D6" s="27">
        <v>6</v>
      </c>
      <c r="E6" s="28"/>
      <c r="F6" s="28"/>
      <c r="G6" s="28"/>
      <c r="H6" s="28">
        <v>2</v>
      </c>
      <c r="I6" s="28"/>
      <c r="J6" s="28"/>
      <c r="K6" s="28">
        <v>1</v>
      </c>
      <c r="L6" s="28">
        <v>2</v>
      </c>
      <c r="M6" s="28"/>
      <c r="N6" s="28"/>
      <c r="O6" s="28"/>
      <c r="P6" s="28">
        <v>1</v>
      </c>
      <c r="Q6" s="28"/>
      <c r="R6" s="28"/>
      <c r="S6" s="28">
        <v>1</v>
      </c>
      <c r="T6" s="29">
        <f t="shared" si="0"/>
        <v>13</v>
      </c>
      <c r="U6" s="27"/>
      <c r="V6" s="28">
        <v>1</v>
      </c>
      <c r="W6" s="28">
        <v>1.5</v>
      </c>
      <c r="X6" s="28"/>
      <c r="Y6" s="29">
        <f t="shared" si="1"/>
        <v>2.5</v>
      </c>
    </row>
    <row r="7" spans="1:25" ht="11.25">
      <c r="A7" s="27" t="s">
        <v>133</v>
      </c>
      <c r="B7" s="29" t="s">
        <v>134</v>
      </c>
      <c r="C7" s="30" t="s">
        <v>113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>
        <f>SUM(D7:S7)</f>
        <v>0</v>
      </c>
      <c r="U7" s="27"/>
      <c r="V7" s="28"/>
      <c r="W7" s="28"/>
      <c r="X7" s="28">
        <v>0.37</v>
      </c>
      <c r="Y7" s="29">
        <f>SUM(U7:X7)</f>
        <v>0.37</v>
      </c>
    </row>
    <row r="8" spans="1:25" ht="11.25">
      <c r="A8" s="27" t="s">
        <v>152</v>
      </c>
      <c r="B8" s="29" t="s">
        <v>153</v>
      </c>
      <c r="C8" s="30" t="s">
        <v>113</v>
      </c>
      <c r="D8" s="27"/>
      <c r="E8" s="28">
        <v>4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>
        <v>1</v>
      </c>
      <c r="Q8" s="28"/>
      <c r="R8" s="28"/>
      <c r="S8" s="28"/>
      <c r="T8" s="29">
        <f>SUM(D8:S8)</f>
        <v>5</v>
      </c>
      <c r="U8" s="27"/>
      <c r="V8" s="28"/>
      <c r="W8" s="28"/>
      <c r="X8" s="28"/>
      <c r="Y8" s="29">
        <f>SUM(U8:X8)</f>
        <v>0</v>
      </c>
    </row>
    <row r="9" spans="1:25" ht="11.25">
      <c r="A9" s="27" t="s">
        <v>128</v>
      </c>
      <c r="B9" s="29" t="s">
        <v>127</v>
      </c>
      <c r="C9" s="30" t="s">
        <v>113</v>
      </c>
      <c r="D9" s="27"/>
      <c r="E9" s="28"/>
      <c r="F9" s="28">
        <v>4</v>
      </c>
      <c r="G9" s="28">
        <v>2</v>
      </c>
      <c r="H9" s="28"/>
      <c r="I9" s="28"/>
      <c r="J9" s="28"/>
      <c r="K9" s="28">
        <v>1</v>
      </c>
      <c r="L9" s="28">
        <v>2</v>
      </c>
      <c r="M9" s="28"/>
      <c r="N9" s="28"/>
      <c r="O9" s="28">
        <v>0.5</v>
      </c>
      <c r="P9" s="28">
        <v>1</v>
      </c>
      <c r="Q9" s="28"/>
      <c r="R9" s="28"/>
      <c r="S9" s="28">
        <v>2.5</v>
      </c>
      <c r="T9" s="29">
        <f>SUM(D9:S9)</f>
        <v>13</v>
      </c>
      <c r="U9" s="27"/>
      <c r="V9" s="28"/>
      <c r="W9" s="28"/>
      <c r="X9" s="28"/>
      <c r="Y9" s="29">
        <f>SUM(U9:X9)</f>
        <v>0</v>
      </c>
    </row>
    <row r="10" spans="1:25" ht="11.25">
      <c r="A10" s="27" t="s">
        <v>129</v>
      </c>
      <c r="B10" s="29" t="s">
        <v>130</v>
      </c>
      <c r="C10" s="30" t="s">
        <v>113</v>
      </c>
      <c r="D10" s="27"/>
      <c r="E10" s="28">
        <v>4</v>
      </c>
      <c r="F10" s="28"/>
      <c r="G10" s="28"/>
      <c r="H10" s="28"/>
      <c r="I10" s="28"/>
      <c r="J10" s="28"/>
      <c r="K10" s="28">
        <v>1</v>
      </c>
      <c r="L10" s="28">
        <v>2</v>
      </c>
      <c r="M10" s="28"/>
      <c r="N10" s="28"/>
      <c r="O10" s="28">
        <v>0.5</v>
      </c>
      <c r="P10" s="28">
        <v>1</v>
      </c>
      <c r="Q10" s="28"/>
      <c r="R10" s="28"/>
      <c r="S10" s="28"/>
      <c r="T10" s="29">
        <f t="shared" si="0"/>
        <v>8.5</v>
      </c>
      <c r="U10" s="27">
        <v>5</v>
      </c>
      <c r="V10" s="28"/>
      <c r="W10" s="28">
        <v>0.5</v>
      </c>
      <c r="X10" s="28"/>
      <c r="Y10" s="29">
        <f t="shared" si="1"/>
        <v>5.5</v>
      </c>
    </row>
    <row r="11" spans="1:25" ht="11.25">
      <c r="A11" s="27" t="s">
        <v>154</v>
      </c>
      <c r="B11" s="29" t="s">
        <v>148</v>
      </c>
      <c r="C11" s="30" t="s">
        <v>132</v>
      </c>
      <c r="D11" s="27">
        <v>6</v>
      </c>
      <c r="E11" s="28">
        <v>4</v>
      </c>
      <c r="F11" s="28"/>
      <c r="G11" s="28"/>
      <c r="H11" s="28"/>
      <c r="I11" s="28">
        <v>3</v>
      </c>
      <c r="J11" s="28"/>
      <c r="K11" s="28">
        <v>1</v>
      </c>
      <c r="L11" s="28"/>
      <c r="M11" s="28"/>
      <c r="N11" s="28"/>
      <c r="O11" s="28"/>
      <c r="P11" s="28"/>
      <c r="Q11" s="28">
        <v>2</v>
      </c>
      <c r="R11" s="28">
        <v>3.5</v>
      </c>
      <c r="S11" s="28">
        <v>2.5</v>
      </c>
      <c r="T11" s="29">
        <f t="shared" si="0"/>
        <v>22</v>
      </c>
      <c r="U11" s="27">
        <v>0.75</v>
      </c>
      <c r="V11" s="28">
        <v>3.5</v>
      </c>
      <c r="W11" s="28">
        <v>3</v>
      </c>
      <c r="X11" s="28"/>
      <c r="Y11" s="29">
        <f t="shared" si="1"/>
        <v>7.25</v>
      </c>
    </row>
    <row r="12" spans="1:25" ht="11.25">
      <c r="A12" s="27" t="s">
        <v>142</v>
      </c>
      <c r="B12" s="29" t="s">
        <v>117</v>
      </c>
      <c r="C12" s="30" t="s">
        <v>113</v>
      </c>
      <c r="D12" s="27"/>
      <c r="E12" s="28"/>
      <c r="F12" s="28">
        <v>4</v>
      </c>
      <c r="G12" s="62"/>
      <c r="H12" s="28"/>
      <c r="I12" s="28"/>
      <c r="J12" s="28"/>
      <c r="K12" s="28">
        <v>1</v>
      </c>
      <c r="L12" s="28">
        <v>2</v>
      </c>
      <c r="M12" s="28"/>
      <c r="N12" s="28"/>
      <c r="O12" s="28"/>
      <c r="P12" s="28">
        <v>1</v>
      </c>
      <c r="Q12" s="28"/>
      <c r="R12" s="28">
        <v>0.5</v>
      </c>
      <c r="S12" s="28">
        <v>3</v>
      </c>
      <c r="T12" s="29">
        <f t="shared" si="0"/>
        <v>11.5</v>
      </c>
      <c r="U12" s="27"/>
      <c r="V12" s="28"/>
      <c r="W12" s="28">
        <v>0.5</v>
      </c>
      <c r="X12" s="28"/>
      <c r="Y12" s="29">
        <f t="shared" si="1"/>
        <v>0.5</v>
      </c>
    </row>
    <row r="13" spans="1:25" ht="11.25">
      <c r="A13" s="27" t="s">
        <v>145</v>
      </c>
      <c r="B13" s="29" t="s">
        <v>146</v>
      </c>
      <c r="C13" s="30" t="s">
        <v>132</v>
      </c>
      <c r="D13" s="27"/>
      <c r="E13" s="28">
        <v>4</v>
      </c>
      <c r="F13" s="28"/>
      <c r="G13" s="28"/>
      <c r="H13" s="28"/>
      <c r="I13" s="28"/>
      <c r="J13" s="28"/>
      <c r="K13" s="28"/>
      <c r="L13" s="28">
        <v>2</v>
      </c>
      <c r="M13" s="28"/>
      <c r="N13" s="28">
        <v>1</v>
      </c>
      <c r="O13" s="28"/>
      <c r="P13" s="28">
        <v>1</v>
      </c>
      <c r="Q13" s="28"/>
      <c r="R13" s="28"/>
      <c r="S13" s="28">
        <v>0.5</v>
      </c>
      <c r="T13" s="29">
        <f t="shared" si="0"/>
        <v>8.5</v>
      </c>
      <c r="U13" s="27"/>
      <c r="V13" s="28"/>
      <c r="W13" s="28"/>
      <c r="X13" s="28"/>
      <c r="Y13" s="29">
        <f t="shared" si="1"/>
        <v>0</v>
      </c>
    </row>
    <row r="14" spans="1:25" ht="11.25">
      <c r="A14" s="27" t="s">
        <v>155</v>
      </c>
      <c r="B14" s="29" t="s">
        <v>127</v>
      </c>
      <c r="C14" s="30" t="s">
        <v>113</v>
      </c>
      <c r="D14" s="27"/>
      <c r="E14" s="28"/>
      <c r="F14" s="28"/>
      <c r="G14" s="28"/>
      <c r="H14" s="28">
        <v>2</v>
      </c>
      <c r="I14" s="28"/>
      <c r="J14" s="28"/>
      <c r="K14" s="28">
        <v>1</v>
      </c>
      <c r="L14" s="28">
        <v>2</v>
      </c>
      <c r="M14" s="28"/>
      <c r="N14" s="28"/>
      <c r="O14" s="28">
        <v>0.5</v>
      </c>
      <c r="P14" s="28">
        <v>1</v>
      </c>
      <c r="Q14" s="28"/>
      <c r="R14" s="28"/>
      <c r="S14" s="28">
        <v>0.5</v>
      </c>
      <c r="T14" s="29">
        <f t="shared" si="0"/>
        <v>7</v>
      </c>
      <c r="U14" s="27"/>
      <c r="V14" s="28"/>
      <c r="W14" s="28"/>
      <c r="X14" s="28"/>
      <c r="Y14" s="29">
        <f t="shared" si="1"/>
        <v>0</v>
      </c>
    </row>
    <row r="15" spans="1:25" ht="12.75" customHeight="1" thickBot="1">
      <c r="A15" s="31" t="s">
        <v>156</v>
      </c>
      <c r="B15" s="32" t="s">
        <v>148</v>
      </c>
      <c r="C15" s="33" t="s">
        <v>132</v>
      </c>
      <c r="D15" s="31"/>
      <c r="E15" s="34">
        <v>4</v>
      </c>
      <c r="F15" s="34"/>
      <c r="G15" s="34"/>
      <c r="H15" s="34"/>
      <c r="I15" s="34"/>
      <c r="J15" s="34"/>
      <c r="K15" s="34"/>
      <c r="L15" s="34">
        <v>2</v>
      </c>
      <c r="M15" s="34"/>
      <c r="N15" s="34"/>
      <c r="O15" s="34"/>
      <c r="P15" s="34"/>
      <c r="Q15" s="34"/>
      <c r="R15" s="34">
        <v>0.5</v>
      </c>
      <c r="S15" s="34"/>
      <c r="T15" s="32">
        <f t="shared" si="0"/>
        <v>6.5</v>
      </c>
      <c r="U15" s="31"/>
      <c r="V15" s="34"/>
      <c r="W15" s="34">
        <v>0.5</v>
      </c>
      <c r="X15" s="34"/>
      <c r="Y15" s="32">
        <f t="shared" si="1"/>
        <v>0.5</v>
      </c>
    </row>
    <row r="16" ht="12.75" customHeight="1"/>
  </sheetData>
  <mergeCells count="11">
    <mergeCell ref="P3:Q3"/>
    <mergeCell ref="A1:Y1"/>
    <mergeCell ref="A2:A4"/>
    <mergeCell ref="B2:B4"/>
    <mergeCell ref="D2:T2"/>
    <mergeCell ref="U2:Y2"/>
    <mergeCell ref="L3:M3"/>
    <mergeCell ref="N3:O3"/>
    <mergeCell ref="T3:T4"/>
    <mergeCell ref="U3:X3"/>
    <mergeCell ref="Y3:Y4"/>
  </mergeCells>
  <printOptions/>
  <pageMargins left="0.43" right="0.41" top="0.33" bottom="0.47" header="0.2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ioanna</dc:creator>
  <cp:keywords/>
  <dc:description/>
  <cp:lastModifiedBy>ioanna</cp:lastModifiedBy>
  <cp:lastPrinted>2012-08-31T15:50:05Z</cp:lastPrinted>
  <dcterms:created xsi:type="dcterms:W3CDTF">2012-08-31T08:24:19Z</dcterms:created>
  <dcterms:modified xsi:type="dcterms:W3CDTF">2012-08-31T17:22:40Z</dcterms:modified>
  <cp:category/>
  <cp:version/>
  <cp:contentType/>
  <cp:contentStatus/>
</cp:coreProperties>
</file>