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klados">'[1]Φύλλο1'!#REF!</definedName>
    <definedName name="_xlnm.Print_Area" localSheetId="0">'Φύλλο1'!$A$1:$Y$6</definedName>
  </definedNames>
  <calcPr fullCalcOnLoad="1"/>
</workbook>
</file>

<file path=xl/sharedStrings.xml><?xml version="1.0" encoding="utf-8"?>
<sst xmlns="http://schemas.openxmlformats.org/spreadsheetml/2006/main" count="51" uniqueCount="43">
  <si>
    <t>Επιστημονική - Παιδαγωγική Συγκρότηση
(Ανώτατο Σύνολο Μονάδων :9)</t>
  </si>
  <si>
    <t>Υπηρεσιακή Κατάσταση - Καθοδηγητική και Διοικητική εμπειρία 
(Ανώτατο Σύνολο Μονάδων :14)</t>
  </si>
  <si>
    <t>ΑΜ</t>
  </si>
  <si>
    <t>ΚΛΑΔΟΣ</t>
  </si>
  <si>
    <t>ΕΠΙΘΕΤΟ</t>
  </si>
  <si>
    <t>ΟΝΟΜΑ</t>
  </si>
  <si>
    <t>ΕΠΙΛΟΓΗ 1η</t>
  </si>
  <si>
    <t>ΕΠΙΛΟΓΗ 2η</t>
  </si>
  <si>
    <t>ΕΠΙΛΟΓΗ 3η</t>
  </si>
  <si>
    <t>Διδακτορικό Δίπλωμα (4μ.)
(Αν υπάρχουν και τα δύο: σύνολο μονάδων 4)</t>
  </si>
  <si>
    <t>Μεταπτυχιακός Τίτλος (2,5μ.) 
(Αν υπάρχουν και τα δύο: σύνολο μονάδων 4)</t>
  </si>
  <si>
    <r>
      <t>Δεύτερο Πτυχίο Πανεπιστημίου ή Τ.Ε.Ι (</t>
    </r>
    <r>
      <rPr>
        <b/>
        <u val="single"/>
        <sz val="10"/>
        <rFont val="Tahoma"/>
        <family val="2"/>
      </rPr>
      <t>2μ.</t>
    </r>
    <r>
      <rPr>
        <b/>
        <sz val="10"/>
        <rFont val="Tahoma"/>
        <family val="2"/>
      </rPr>
      <t>)</t>
    </r>
  </si>
  <si>
    <r>
      <t>Πτυχίο Παιδαγωγικής Ακαδημίας ή Σχολής Νηπιαγωγών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>)</t>
    </r>
  </si>
  <si>
    <r>
      <t>Βεβαίωση ή Πιστοποιητικό Επιμόρφωσης Σ.Ε.Λ.Μ.Ε., Σ.Ε.Λ.Δ.Ε, Α.Σ.ΠΑΙ.Τ.Ε/Σ.Ε.Λ.Ε.Τ.Ε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>)</t>
    </r>
  </si>
  <si>
    <r>
      <t>Πιστοποίηση στις Τ.Π.Ε. Επιπέδου 1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>)</t>
    </r>
  </si>
  <si>
    <r>
      <t>Πρώτη Ξένη Γλώσσα Επιπέδου Β2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>)</t>
    </r>
  </si>
  <si>
    <r>
      <t>Πρώτη Ξένη Γλώσσα Επιπέδου ανώτερου του Β2 (</t>
    </r>
    <r>
      <rPr>
        <b/>
        <u val="single"/>
        <sz val="10"/>
        <rFont val="Tahoma"/>
        <family val="2"/>
      </rPr>
      <t>1μ.</t>
    </r>
    <r>
      <rPr>
        <b/>
        <sz val="10"/>
        <rFont val="Tahoma"/>
        <family val="2"/>
      </rPr>
      <t>)</t>
    </r>
  </si>
  <si>
    <r>
      <t>Δεύτερη Ξένη Γλώσσα Ξένη Γλώσσα Επιπέδου Β2 (</t>
    </r>
    <r>
      <rPr>
        <b/>
        <u val="single"/>
        <sz val="10"/>
        <rFont val="Tahoma"/>
        <family val="2"/>
      </rPr>
      <t>0,25μ.</t>
    </r>
    <r>
      <rPr>
        <b/>
        <sz val="10"/>
        <rFont val="Tahoma"/>
        <family val="2"/>
      </rPr>
      <t xml:space="preserve">)
</t>
    </r>
  </si>
  <si>
    <r>
      <t>Δεύτερη Ξένη Γλώσσα Επιπέδου ανώτερου του Β2 (</t>
    </r>
    <r>
      <rPr>
        <b/>
        <u val="single"/>
        <sz val="10"/>
        <rFont val="Tahoma"/>
        <family val="2"/>
      </rPr>
      <t>0,5μ.</t>
    </r>
    <r>
      <rPr>
        <b/>
        <sz val="10"/>
        <rFont val="Tahoma"/>
        <family val="2"/>
      </rPr>
      <t xml:space="preserve">)
</t>
    </r>
  </si>
  <si>
    <t>Σύνολο μονάδων Επιστημονικής - Παιδαγωγικής Συγκρότησης</t>
  </si>
  <si>
    <r>
      <t>Διδακτική Υπηρεσία
από το 8ο έτος και μετά
(</t>
    </r>
    <r>
      <rPr>
        <b/>
        <u val="single"/>
        <sz val="10"/>
        <rFont val="Tahoma"/>
        <family val="2"/>
      </rPr>
      <t>1μ. για κάθε έτος και μέχρι 11μ. Κατ' ανώτατο όριο</t>
    </r>
    <r>
      <rPr>
        <b/>
        <sz val="10"/>
        <rFont val="Tahoma"/>
        <family val="2"/>
      </rPr>
      <t>)</t>
    </r>
  </si>
  <si>
    <t>Άσκηση καθηκόντων 
(2μ. Κατ'ανώτατο)</t>
  </si>
  <si>
    <t>Διοικητική και καθοδηγητική εμπειρία
(συμμετοχή σε συμβούλια) 
(1μ. Κατ'ανώτατο)</t>
  </si>
  <si>
    <t>Σύνολο μονάδων Υπηρεσιακή Κατάσταση - Καθοδηγητική και Διοικητική εμπειρία</t>
  </si>
  <si>
    <t>Σύνολο αντικειμενικών μορίων</t>
  </si>
  <si>
    <t>ΠΑΤΡΩΝΥΜΟ</t>
  </si>
  <si>
    <t>ΠΕ03</t>
  </si>
  <si>
    <t>ΒΟΓΚΛΗ</t>
  </si>
  <si>
    <t>ΑΣΗΜΟΥΛΑ</t>
  </si>
  <si>
    <t>ΚΩΝΣΤΑΝΤΙΝΟΣ</t>
  </si>
  <si>
    <t>ΠΕ01</t>
  </si>
  <si>
    <t>ΔΩΡΟΠΟΥΛΟΥ</t>
  </si>
  <si>
    <t>ΣΑΡΑΝΤΟΥΛΑ</t>
  </si>
  <si>
    <t>ΕΥΑΓΓΕΛΟΣ</t>
  </si>
  <si>
    <t>ΠΕ13</t>
  </si>
  <si>
    <t>ΚΑΖΑΣ</t>
  </si>
  <si>
    <t>ΓΕΩΡΓΙΟΣ</t>
  </si>
  <si>
    <t>ΠΕ17.03</t>
  </si>
  <si>
    <t>ΛΥΜΠΕΡΤΟΥ</t>
  </si>
  <si>
    <t>ΜΑΡΙΑ</t>
  </si>
  <si>
    <t>1ο Γ/ΣΙΟ ΠΕΥΚΗΣ</t>
  </si>
  <si>
    <t>ΠΑΡΑΤΗΡΗΣΕΙΣ</t>
  </si>
  <si>
    <t>ΔΕΚΤΗ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</si>
</sst>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4"/>
      <color indexed="8"/>
      <name val="Calibri"/>
      <family val="2"/>
    </font>
    <font>
      <b/>
      <u val="single"/>
      <sz val="10"/>
      <name val="Tahom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horizontal="center" wrapText="1"/>
      <protection locked="0"/>
    </xf>
    <xf numFmtId="2" fontId="0" fillId="13" borderId="10" xfId="0" applyNumberFormat="1" applyFill="1" applyBorder="1" applyAlignment="1" applyProtection="1">
      <alignment horizontal="center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textRotation="90" wrapText="1"/>
      <protection locked="0"/>
    </xf>
    <xf numFmtId="0" fontId="2" fillId="13" borderId="10" xfId="0" applyFont="1" applyFill="1" applyBorder="1" applyAlignment="1" applyProtection="1">
      <alignment horizontal="center" vertical="center" textRotation="90" wrapText="1"/>
      <protection/>
    </xf>
    <xf numFmtId="2" fontId="0" fillId="13" borderId="10" xfId="0" applyNumberForma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textRotation="90" wrapText="1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2" fillId="12" borderId="10" xfId="0" applyFont="1" applyFill="1" applyBorder="1" applyAlignment="1" applyProtection="1">
      <alignment horizontal="center" vertical="center" textRotation="90" wrapText="1"/>
      <protection/>
    </xf>
    <xf numFmtId="2" fontId="0" fillId="12" borderId="10" xfId="0" applyNumberFormat="1" applyFill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LIANA~1.PYS\LOCALS~1\Temp\amikon%202014-2015\&#916;&#921;&#917;&#933;&#920;&#933;&#925;&#932;&#917;&#931;%202015\1-anartisi\DIEY_11-06-2015_old\analyti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2 (2)"/>
      <sheetName val="DATA"/>
      <sheetName val="Φύλλο3"/>
      <sheetName val="Φύλλο4"/>
      <sheetName val="Φύλλο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="70" zoomScaleNormal="70" zoomScaleSheetLayoutView="80" zoomScalePageLayoutView="0" workbookViewId="0" topLeftCell="D1">
      <selection activeCell="AA2" sqref="AA2"/>
    </sheetView>
  </sheetViews>
  <sheetFormatPr defaultColWidth="9.140625" defaultRowHeight="24.75" customHeight="1"/>
  <cols>
    <col min="1" max="1" width="12.140625" style="4" customWidth="1"/>
    <col min="2" max="2" width="10.7109375" style="5" bestFit="1" customWidth="1"/>
    <col min="3" max="3" width="13.8515625" style="5" bestFit="1" customWidth="1"/>
    <col min="4" max="4" width="18.28125" style="5" customWidth="1"/>
    <col min="5" max="5" width="16.7109375" style="5" bestFit="1" customWidth="1"/>
    <col min="6" max="7" width="20.00390625" style="5" bestFit="1" customWidth="1"/>
    <col min="8" max="8" width="17.140625" style="5" bestFit="1" customWidth="1"/>
    <col min="9" max="9" width="11.00390625" style="5" bestFit="1" customWidth="1"/>
    <col min="10" max="10" width="11.140625" style="5" bestFit="1" customWidth="1"/>
    <col min="11" max="11" width="4.8515625" style="5" customWidth="1"/>
    <col min="12" max="12" width="6.00390625" style="5" bestFit="1" customWidth="1"/>
    <col min="13" max="13" width="8.7109375" style="5" bestFit="1" customWidth="1"/>
    <col min="14" max="15" width="5.28125" style="5" bestFit="1" customWidth="1"/>
    <col min="16" max="16" width="6.00390625" style="5" bestFit="1" customWidth="1"/>
    <col min="17" max="18" width="8.57421875" style="5" bestFit="1" customWidth="1"/>
    <col min="19" max="19" width="6.140625" style="1" bestFit="1" customWidth="1"/>
    <col min="20" max="22" width="9.421875" style="5" customWidth="1"/>
    <col min="23" max="23" width="9.421875" style="1" customWidth="1"/>
    <col min="24" max="24" width="8.7109375" style="1" bestFit="1" customWidth="1"/>
    <col min="25" max="25" width="7.140625" style="1" bestFit="1" customWidth="1"/>
    <col min="26" max="31" width="9.140625" style="1" customWidth="1"/>
    <col min="32" max="16384" width="9.140625" style="1" customWidth="1"/>
  </cols>
  <sheetData>
    <row r="1" spans="1:25" ht="84.75" customHeight="1">
      <c r="A1" s="11" t="s">
        <v>2</v>
      </c>
      <c r="B1" s="11" t="s">
        <v>3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25</v>
      </c>
      <c r="I1" s="12" t="s">
        <v>0</v>
      </c>
      <c r="J1" s="13"/>
      <c r="K1" s="13"/>
      <c r="L1" s="13"/>
      <c r="M1" s="13"/>
      <c r="N1" s="13"/>
      <c r="O1" s="13"/>
      <c r="P1" s="13"/>
      <c r="Q1" s="13"/>
      <c r="R1" s="13"/>
      <c r="S1" s="14"/>
      <c r="T1" s="12" t="s">
        <v>1</v>
      </c>
      <c r="U1" s="13"/>
      <c r="V1" s="13"/>
      <c r="W1" s="14"/>
      <c r="X1" s="18" t="s">
        <v>24</v>
      </c>
      <c r="Y1" s="20" t="s">
        <v>41</v>
      </c>
    </row>
    <row r="2" spans="1:25" s="2" customFormat="1" ht="255.75" customHeight="1">
      <c r="A2" s="11"/>
      <c r="B2" s="11"/>
      <c r="C2" s="11"/>
      <c r="D2" s="11"/>
      <c r="E2" s="11"/>
      <c r="F2" s="11"/>
      <c r="G2" s="11"/>
      <c r="H2" s="11"/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6" t="s">
        <v>19</v>
      </c>
      <c r="T2" s="15" t="s">
        <v>20</v>
      </c>
      <c r="U2" s="15" t="s">
        <v>21</v>
      </c>
      <c r="V2" s="15" t="s">
        <v>22</v>
      </c>
      <c r="W2" s="16" t="s">
        <v>23</v>
      </c>
      <c r="X2" s="18"/>
      <c r="Y2" s="20"/>
    </row>
    <row r="3" spans="1:25" s="3" customFormat="1" ht="18.75">
      <c r="A3" s="6">
        <v>165384</v>
      </c>
      <c r="B3" s="7" t="s">
        <v>30</v>
      </c>
      <c r="C3" s="8" t="s">
        <v>31</v>
      </c>
      <c r="D3" s="7" t="s">
        <v>32</v>
      </c>
      <c r="E3" s="7" t="s">
        <v>40</v>
      </c>
      <c r="F3" s="7"/>
      <c r="G3" s="7"/>
      <c r="H3" s="7" t="s">
        <v>33</v>
      </c>
      <c r="I3" s="9"/>
      <c r="J3" s="9">
        <v>2.5</v>
      </c>
      <c r="K3" s="9"/>
      <c r="L3" s="9"/>
      <c r="M3" s="9"/>
      <c r="N3" s="9">
        <v>0.5</v>
      </c>
      <c r="O3" s="9">
        <v>1</v>
      </c>
      <c r="P3" s="9"/>
      <c r="Q3" s="9"/>
      <c r="R3" s="9"/>
      <c r="S3" s="17">
        <f>SUM(I3:R3)</f>
        <v>4</v>
      </c>
      <c r="T3" s="9">
        <v>11</v>
      </c>
      <c r="U3" s="9">
        <v>2</v>
      </c>
      <c r="V3" s="9"/>
      <c r="W3" s="10">
        <f>SUM(T3:V3)</f>
        <v>13</v>
      </c>
      <c r="X3" s="19">
        <f>S3+W3</f>
        <v>17</v>
      </c>
      <c r="Y3" s="21" t="s">
        <v>42</v>
      </c>
    </row>
    <row r="4" spans="1:25" ht="15">
      <c r="A4" s="6">
        <v>154931</v>
      </c>
      <c r="B4" s="7" t="s">
        <v>34</v>
      </c>
      <c r="C4" s="8" t="s">
        <v>35</v>
      </c>
      <c r="D4" s="7" t="s">
        <v>36</v>
      </c>
      <c r="E4" s="7" t="s">
        <v>40</v>
      </c>
      <c r="F4" s="7"/>
      <c r="G4" s="7"/>
      <c r="H4" s="7" t="s">
        <v>33</v>
      </c>
      <c r="I4" s="9"/>
      <c r="J4" s="9"/>
      <c r="K4" s="9"/>
      <c r="L4" s="9"/>
      <c r="M4" s="9"/>
      <c r="N4" s="9">
        <v>0.5</v>
      </c>
      <c r="O4" s="9">
        <v>0.5</v>
      </c>
      <c r="P4" s="9"/>
      <c r="Q4" s="9"/>
      <c r="R4" s="9"/>
      <c r="S4" s="17">
        <f>SUM(I4:R4)</f>
        <v>1</v>
      </c>
      <c r="T4" s="9">
        <v>11</v>
      </c>
      <c r="U4" s="9">
        <v>2</v>
      </c>
      <c r="V4" s="9"/>
      <c r="W4" s="10">
        <f>SUM(T4:V4)</f>
        <v>13</v>
      </c>
      <c r="X4" s="19">
        <f>S4+W4</f>
        <v>14</v>
      </c>
      <c r="Y4" s="21" t="s">
        <v>42</v>
      </c>
    </row>
    <row r="5" spans="1:25" ht="15">
      <c r="A5" s="6">
        <v>164542</v>
      </c>
      <c r="B5" s="7" t="s">
        <v>37</v>
      </c>
      <c r="C5" s="8" t="s">
        <v>38</v>
      </c>
      <c r="D5" s="7" t="s">
        <v>39</v>
      </c>
      <c r="E5" s="7" t="s">
        <v>40</v>
      </c>
      <c r="F5" s="7"/>
      <c r="G5" s="7"/>
      <c r="H5" s="7" t="s">
        <v>36</v>
      </c>
      <c r="I5" s="9"/>
      <c r="J5" s="9"/>
      <c r="K5" s="9"/>
      <c r="L5" s="9"/>
      <c r="M5" s="9">
        <v>0.5</v>
      </c>
      <c r="N5" s="9">
        <v>0.5</v>
      </c>
      <c r="O5" s="9">
        <v>0.5</v>
      </c>
      <c r="P5" s="9"/>
      <c r="Q5" s="9"/>
      <c r="R5" s="9"/>
      <c r="S5" s="17">
        <f>SUM(I5:R5)</f>
        <v>1.5</v>
      </c>
      <c r="T5" s="9">
        <v>11</v>
      </c>
      <c r="U5" s="9">
        <v>1</v>
      </c>
      <c r="V5" s="9"/>
      <c r="W5" s="10">
        <f>SUM(T5:V5)</f>
        <v>12</v>
      </c>
      <c r="X5" s="19">
        <f>S5+W5</f>
        <v>13.5</v>
      </c>
      <c r="Y5" s="21" t="s">
        <v>42</v>
      </c>
    </row>
    <row r="6" spans="1:25" ht="15">
      <c r="A6" s="6">
        <v>159741</v>
      </c>
      <c r="B6" s="7" t="s">
        <v>26</v>
      </c>
      <c r="C6" s="8" t="s">
        <v>27</v>
      </c>
      <c r="D6" s="7" t="s">
        <v>28</v>
      </c>
      <c r="E6" s="7" t="s">
        <v>40</v>
      </c>
      <c r="F6" s="7"/>
      <c r="G6" s="7"/>
      <c r="H6" s="7" t="s">
        <v>29</v>
      </c>
      <c r="I6" s="9"/>
      <c r="J6" s="9"/>
      <c r="K6" s="9"/>
      <c r="L6" s="9"/>
      <c r="M6" s="9"/>
      <c r="N6" s="9">
        <v>0.5</v>
      </c>
      <c r="O6" s="9"/>
      <c r="P6" s="9"/>
      <c r="Q6" s="9"/>
      <c r="R6" s="9"/>
      <c r="S6" s="17">
        <f>SUM(I6:R6)</f>
        <v>0.5</v>
      </c>
      <c r="T6" s="9">
        <v>11</v>
      </c>
      <c r="U6" s="9"/>
      <c r="V6" s="9"/>
      <c r="W6" s="10">
        <f>SUM(T6:V6)</f>
        <v>11</v>
      </c>
      <c r="X6" s="19">
        <f>S6+W6</f>
        <v>11.5</v>
      </c>
      <c r="Y6" s="21" t="s">
        <v>42</v>
      </c>
    </row>
  </sheetData>
  <sheetProtection selectLockedCells="1"/>
  <mergeCells count="12">
    <mergeCell ref="I1:S1"/>
    <mergeCell ref="T1:W1"/>
    <mergeCell ref="X1:X2"/>
    <mergeCell ref="Y1:Y2"/>
    <mergeCell ref="A1:A2"/>
    <mergeCell ref="B1:B2"/>
    <mergeCell ref="C1:C2"/>
    <mergeCell ref="D1:D2"/>
    <mergeCell ref="E1:E2"/>
    <mergeCell ref="F1:F2"/>
    <mergeCell ref="G1:G2"/>
    <mergeCell ref="H1:H2"/>
  </mergeCells>
  <dataValidations count="1">
    <dataValidation type="list" allowBlank="1" showInputMessage="1" showErrorMessage="1" sqref="B3:B65194 B1">
      <formula1>klados</formula1>
    </dataValidation>
  </dataValidations>
  <printOptions/>
  <pageMargins left="0.25" right="0.25" top="0.75" bottom="0.75" header="0.3" footer="0.3"/>
  <pageSetup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DIDE</dc:creator>
  <cp:keywords/>
  <dc:description/>
  <cp:lastModifiedBy>iliana</cp:lastModifiedBy>
  <cp:lastPrinted>2015-10-08T05:18:26Z</cp:lastPrinted>
  <dcterms:created xsi:type="dcterms:W3CDTF">2015-10-06T10:19:20Z</dcterms:created>
  <dcterms:modified xsi:type="dcterms:W3CDTF">2015-10-08T05:37:09Z</dcterms:modified>
  <cp:category/>
  <cp:version/>
  <cp:contentType/>
  <cp:contentStatus/>
</cp:coreProperties>
</file>